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5600" windowHeight="9180" tabRatio="504" firstSheet="3" activeTab="3"/>
  </bookViews>
  <sheets>
    <sheet name="ﾓﾆﾀﾘﾝｸﾞ情報入力ｼｰﾄ（初回）" sheetId="1" state="hidden" r:id="rId1"/>
    <sheet name="提供書（初回提出）" sheetId="2" state="hidden" r:id="rId2"/>
    <sheet name="検討内容" sheetId="3" state="hidden" r:id="rId3"/>
    <sheet name="連携シート" sheetId="4" r:id="rId4"/>
  </sheets>
  <definedNames>
    <definedName name="_xlnm.Print_Area" localSheetId="3">'連携シート'!$A$1:$P$112</definedName>
  </definedNames>
  <calcPr calcMode="manual" fullCalcOnLoad="1"/>
</workbook>
</file>

<file path=xl/comments4.xml><?xml version="1.0" encoding="utf-8"?>
<comments xmlns="http://schemas.openxmlformats.org/spreadsheetml/2006/main">
  <authors>
    <author>kahoku</author>
  </authors>
  <commentList>
    <comment ref="A50" authorId="0">
      <text>
        <r>
          <rPr>
            <b/>
            <sz val="9"/>
            <rFont val="ＭＳ Ｐゴシック"/>
            <family val="3"/>
          </rPr>
          <t>もしくは、各事業所で使用しているアセスメント表を添付</t>
        </r>
      </text>
    </comment>
    <comment ref="D66" authorId="0">
      <text>
        <r>
          <rPr>
            <b/>
            <sz val="9"/>
            <rFont val="ＭＳ Ｐゴシック"/>
            <family val="3"/>
          </rPr>
          <t>以降、▼から選択肢をクリックしてください。</t>
        </r>
      </text>
    </comment>
    <comment ref="A78" authorId="0">
      <text>
        <r>
          <rPr>
            <b/>
            <sz val="9"/>
            <rFont val="ＭＳ Ｐゴシック"/>
            <family val="3"/>
          </rPr>
          <t>数値を入力</t>
        </r>
      </text>
    </comment>
    <comment ref="G105" authorId="0">
      <text>
        <r>
          <rPr>
            <b/>
            <sz val="9"/>
            <rFont val="ＭＳ Ｐゴシック"/>
            <family val="3"/>
          </rPr>
          <t>上記情報で不足点を自由記載</t>
        </r>
      </text>
    </comment>
    <comment ref="M71" authorId="0">
      <text>
        <r>
          <rPr>
            <b/>
            <sz val="9"/>
            <rFont val="ＭＳ Ｐゴシック"/>
            <family val="3"/>
          </rPr>
          <t>自由記載</t>
        </r>
      </text>
    </comment>
    <comment ref="C35" authorId="0">
      <text>
        <r>
          <rPr>
            <b/>
            <sz val="9"/>
            <rFont val="ＭＳ Ｐゴシック"/>
            <family val="3"/>
          </rPr>
          <t>連絡先はケアマネ事前記載</t>
        </r>
      </text>
    </comment>
    <comment ref="D102" authorId="0">
      <text>
        <r>
          <rPr>
            <b/>
            <sz val="9"/>
            <rFont val="ＭＳ Ｐゴシック"/>
            <family val="3"/>
          </rPr>
          <t>自由記載</t>
        </r>
      </text>
    </comment>
    <comment ref="K77" authorId="0">
      <text>
        <r>
          <rPr>
            <b/>
            <sz val="9"/>
            <rFont val="ＭＳ Ｐゴシック"/>
            <family val="3"/>
          </rPr>
          <t>自由記載</t>
        </r>
      </text>
    </comment>
    <comment ref="M68" authorId="0">
      <text>
        <r>
          <rPr>
            <b/>
            <sz val="9"/>
            <rFont val="ＭＳ Ｐゴシック"/>
            <family val="3"/>
          </rPr>
          <t>自由記載</t>
        </r>
      </text>
    </comment>
    <comment ref="M69" authorId="0">
      <text>
        <r>
          <rPr>
            <b/>
            <sz val="9"/>
            <rFont val="ＭＳ Ｐゴシック"/>
            <family val="3"/>
          </rPr>
          <t>自由記載</t>
        </r>
      </text>
    </comment>
    <comment ref="C14" authorId="0">
      <text>
        <r>
          <rPr>
            <b/>
            <sz val="9"/>
            <rFont val="ＭＳ Ｐゴシック"/>
            <family val="3"/>
          </rPr>
          <t>氏名を入力したら、日常生活状況情報提供書へ反映されます。</t>
        </r>
      </text>
    </comment>
    <comment ref="F14" authorId="0">
      <text>
        <r>
          <rPr>
            <b/>
            <sz val="9"/>
            <rFont val="ＭＳ Ｐゴシック"/>
            <family val="3"/>
          </rPr>
          <t>性別を入力したら、日常生活状況情報提供書へ反映されます。</t>
        </r>
        <r>
          <rPr>
            <sz val="9"/>
            <rFont val="ＭＳ Ｐゴシック"/>
            <family val="3"/>
          </rPr>
          <t xml:space="preserve">
</t>
        </r>
      </text>
    </comment>
    <comment ref="O14" authorId="0">
      <text>
        <r>
          <rPr>
            <b/>
            <sz val="9"/>
            <rFont val="ＭＳ Ｐゴシック"/>
            <family val="3"/>
          </rPr>
          <t xml:space="preserve">氏名を入力したら、日常生活状況情報提供書へ反映されます。
</t>
        </r>
      </text>
    </comment>
    <comment ref="K2" authorId="0">
      <text>
        <r>
          <rPr>
            <b/>
            <sz val="9"/>
            <rFont val="ＭＳ Ｐゴシック"/>
            <family val="3"/>
          </rPr>
          <t>月日を9/4等と入力</t>
        </r>
      </text>
    </comment>
    <comment ref="K10" authorId="0">
      <text>
        <r>
          <rPr>
            <b/>
            <sz val="9"/>
            <rFont val="ＭＳ Ｐゴシック"/>
            <family val="3"/>
          </rPr>
          <t>9/4等と入力</t>
        </r>
      </text>
    </comment>
    <comment ref="K67" authorId="0">
      <text>
        <r>
          <rPr>
            <b/>
            <sz val="9"/>
            <rFont val="ＭＳ Ｐゴシック"/>
            <family val="3"/>
          </rPr>
          <t>自由記載</t>
        </r>
      </text>
    </comment>
    <comment ref="M74" authorId="0">
      <text>
        <r>
          <rPr>
            <b/>
            <sz val="9"/>
            <rFont val="ＭＳ Ｐゴシック"/>
            <family val="3"/>
          </rPr>
          <t>自由記載</t>
        </r>
      </text>
    </comment>
  </commentList>
</comments>
</file>

<file path=xl/sharedStrings.xml><?xml version="1.0" encoding="utf-8"?>
<sst xmlns="http://schemas.openxmlformats.org/spreadsheetml/2006/main" count="831" uniqueCount="509">
  <si>
    <t>食事</t>
  </si>
  <si>
    <t>服薬</t>
  </si>
  <si>
    <t>買い物</t>
  </si>
  <si>
    <t>金銭管理</t>
  </si>
  <si>
    <t>屋外移動</t>
  </si>
  <si>
    <t>入浴</t>
  </si>
  <si>
    <t>事業所名</t>
  </si>
  <si>
    <t>報告者</t>
  </si>
  <si>
    <t>氏名</t>
  </si>
  <si>
    <t>性別</t>
  </si>
  <si>
    <t>年齢</t>
  </si>
  <si>
    <t>歳</t>
  </si>
  <si>
    <t>介護度</t>
  </si>
  <si>
    <t>項目</t>
  </si>
  <si>
    <t>評価日</t>
  </si>
  <si>
    <t>寝たきり度</t>
  </si>
  <si>
    <t>短期記憶</t>
  </si>
  <si>
    <t>日常の意思決定</t>
  </si>
  <si>
    <t>意思の伝達</t>
  </si>
  <si>
    <t>認知症自立度</t>
  </si>
  <si>
    <t>徘徊</t>
  </si>
  <si>
    <t>妄想</t>
  </si>
  <si>
    <t>感情不安定</t>
  </si>
  <si>
    <t>介護への拒否</t>
  </si>
  <si>
    <t>抑うつ症状</t>
  </si>
  <si>
    <t>　⑧むくみ</t>
  </si>
  <si>
    <t>Ⅳ　ご本人の健康状態／家族の介護負担感</t>
  </si>
  <si>
    <t>Ⅶ　社会との交流状況</t>
  </si>
  <si>
    <t>Ⅷ　ケアプラン内容（月間の利用予定を記入下さい）</t>
  </si>
  <si>
    <t>調理</t>
  </si>
  <si>
    <t>洗濯</t>
  </si>
  <si>
    <t>社会参加</t>
  </si>
  <si>
    <t>通院</t>
  </si>
  <si>
    <t>室内移動</t>
  </si>
  <si>
    <t>排泄</t>
  </si>
  <si>
    <t>着脱衣</t>
  </si>
  <si>
    <t>掃除</t>
  </si>
  <si>
    <t>整理・ゴミ出し</t>
  </si>
  <si>
    <t>電話・ＰＣ</t>
  </si>
  <si>
    <t>Ⅱ　本人の困っていること/希望</t>
  </si>
  <si>
    <t>　⑤服薬</t>
  </si>
  <si>
    <t>　⑦転倒</t>
  </si>
  <si>
    <t>　⑨熱発</t>
  </si>
  <si>
    <t>　⑩むせ</t>
  </si>
  <si>
    <t>Ⅸ　備考／その他気づいたこと</t>
  </si>
  <si>
    <t>プルダウン用のリスト</t>
  </si>
  <si>
    <t>要支援1</t>
  </si>
  <si>
    <t>要支援2</t>
  </si>
  <si>
    <t>要介護1</t>
  </si>
  <si>
    <t>要介護2</t>
  </si>
  <si>
    <t>要介護3</t>
  </si>
  <si>
    <t>要介護4</t>
  </si>
  <si>
    <t>要介護5</t>
  </si>
  <si>
    <t>年</t>
  </si>
  <si>
    <t>月</t>
  </si>
  <si>
    <t>要介護度</t>
  </si>
  <si>
    <t>あり</t>
  </si>
  <si>
    <t>１．ご本人の健康状態</t>
  </si>
  <si>
    <t>①食事</t>
  </si>
  <si>
    <t>3食食べている</t>
  </si>
  <si>
    <t>2食が多い</t>
  </si>
  <si>
    <t>1食が多い</t>
  </si>
  <si>
    <t>食事量</t>
  </si>
  <si>
    <t>②排尿</t>
  </si>
  <si>
    <t>不明</t>
  </si>
  <si>
    <t>モニタリング情報入力シート（ケアマネジャー入力用、初回）</t>
  </si>
  <si>
    <t>初回評価年月日</t>
  </si>
  <si>
    <t>日</t>
  </si>
  <si>
    <t>問題の有無</t>
  </si>
  <si>
    <t>③排便</t>
  </si>
  <si>
    <t>摂取状況</t>
  </si>
  <si>
    <t>有無</t>
  </si>
  <si>
    <t>尿失禁</t>
  </si>
  <si>
    <t>なし</t>
  </si>
  <si>
    <t>便失禁</t>
  </si>
  <si>
    <t>④睡眠</t>
  </si>
  <si>
    <t>睡眠</t>
  </si>
  <si>
    <t>4時間未満</t>
  </si>
  <si>
    <t>8時間以上</t>
  </si>
  <si>
    <t>4-6時間未満</t>
  </si>
  <si>
    <t>6-8時間未満</t>
  </si>
  <si>
    <t>睡眠剤の使用</t>
  </si>
  <si>
    <t>眠剤使用</t>
  </si>
  <si>
    <t>服用なし</t>
  </si>
  <si>
    <t>あり(週3-5日程度)</t>
  </si>
  <si>
    <t>あり(週1-2日程度)</t>
  </si>
  <si>
    <t>あり(週6-7日程度)</t>
  </si>
  <si>
    <t>月に数回程度</t>
  </si>
  <si>
    <t>⑤服薬</t>
  </si>
  <si>
    <t>飲み忘れなし</t>
  </si>
  <si>
    <t>たまに飲み忘れあり</t>
  </si>
  <si>
    <t>よく飲み忘れあり</t>
  </si>
  <si>
    <t>飲んでいない</t>
  </si>
  <si>
    <t>薬剤処方なし</t>
  </si>
  <si>
    <t>⑥痛み</t>
  </si>
  <si>
    <t>背中</t>
  </si>
  <si>
    <t>膝</t>
  </si>
  <si>
    <t>⑦転倒</t>
  </si>
  <si>
    <t>転倒の有無</t>
  </si>
  <si>
    <t>転倒</t>
  </si>
  <si>
    <t>あり(屋内のみ)</t>
  </si>
  <si>
    <t>あり(屋外のみ)</t>
  </si>
  <si>
    <t>あり(屋内と屋外)</t>
  </si>
  <si>
    <t>(ここ1ヶ月間)</t>
  </si>
  <si>
    <t>(ここ1週間)</t>
  </si>
  <si>
    <t>⑧むくみ</t>
  </si>
  <si>
    <t>⑨熱発</t>
  </si>
  <si>
    <t>熱発の有無</t>
  </si>
  <si>
    <t>⑩むせ</t>
  </si>
  <si>
    <t>むせの有無</t>
  </si>
  <si>
    <t>むせ</t>
  </si>
  <si>
    <t>しばしばあり</t>
  </si>
  <si>
    <t>ときどきあり</t>
  </si>
  <si>
    <t>２．家族介護負担</t>
  </si>
  <si>
    <t>介護負担感</t>
  </si>
  <si>
    <t>非常にあり</t>
  </si>
  <si>
    <t>ややあり</t>
  </si>
  <si>
    <t>主介護者なし</t>
  </si>
  <si>
    <t>疲労度</t>
  </si>
  <si>
    <t>非常に疲労</t>
  </si>
  <si>
    <t>やや疲労</t>
  </si>
  <si>
    <t>あまりなし</t>
  </si>
  <si>
    <t>全くなし</t>
  </si>
  <si>
    <t>飲み忘れの　　　有無</t>
  </si>
  <si>
    <t>むくみの　　　有無</t>
  </si>
  <si>
    <t>３．認知機能</t>
  </si>
  <si>
    <t>主介護者の疲労度</t>
  </si>
  <si>
    <t>主介護者の介護負担感</t>
  </si>
  <si>
    <t>(食事・飲水時)</t>
  </si>
  <si>
    <t>短期記憶</t>
  </si>
  <si>
    <t>できる</t>
  </si>
  <si>
    <t>できる</t>
  </si>
  <si>
    <t>できない</t>
  </si>
  <si>
    <t>短期記憶</t>
  </si>
  <si>
    <t>不明</t>
  </si>
  <si>
    <t>意思決定</t>
  </si>
  <si>
    <t>特別な場合以外は可</t>
  </si>
  <si>
    <t>日常的に困難</t>
  </si>
  <si>
    <t>認知症自立度</t>
  </si>
  <si>
    <t>意思伝達</t>
  </si>
  <si>
    <t>できる</t>
  </si>
  <si>
    <t>時々できる</t>
  </si>
  <si>
    <t>ほとんど不可</t>
  </si>
  <si>
    <t>できない</t>
  </si>
  <si>
    <t>自立度</t>
  </si>
  <si>
    <t>自立</t>
  </si>
  <si>
    <t>Ⅰ</t>
  </si>
  <si>
    <t>Ⅱa</t>
  </si>
  <si>
    <t>Ⅱa</t>
  </si>
  <si>
    <t>Ⅱb</t>
  </si>
  <si>
    <t>Ⅲa</t>
  </si>
  <si>
    <t>Ⅲb</t>
  </si>
  <si>
    <t>Ⅳ</t>
  </si>
  <si>
    <t>Ｍ</t>
  </si>
  <si>
    <t>４．BPSD</t>
  </si>
  <si>
    <t>介護への抵抗</t>
  </si>
  <si>
    <t>BPSD</t>
  </si>
  <si>
    <t>ときどきあり</t>
  </si>
  <si>
    <t>ときどきあり</t>
  </si>
  <si>
    <t>あり</t>
  </si>
  <si>
    <t>あり</t>
  </si>
  <si>
    <t>被害的</t>
  </si>
  <si>
    <t>５．ＩＡＤＬ</t>
  </si>
  <si>
    <t>ＩＡＤＬ</t>
  </si>
  <si>
    <t>見守り</t>
  </si>
  <si>
    <t>一部介助</t>
  </si>
  <si>
    <t>全介助</t>
  </si>
  <si>
    <t>行っていない</t>
  </si>
  <si>
    <t>整理・ごみ出し</t>
  </si>
  <si>
    <t>電話・パソコン</t>
  </si>
  <si>
    <t>６．ＡＤＬ</t>
  </si>
  <si>
    <t>屋外移動</t>
  </si>
  <si>
    <t>着脱衣</t>
  </si>
  <si>
    <t>J1</t>
  </si>
  <si>
    <t>J2</t>
  </si>
  <si>
    <t>A1</t>
  </si>
  <si>
    <t>A2</t>
  </si>
  <si>
    <t>B1</t>
  </si>
  <si>
    <t>B2</t>
  </si>
  <si>
    <t>C1</t>
  </si>
  <si>
    <t>C2</t>
  </si>
  <si>
    <t>７．社会交流</t>
  </si>
  <si>
    <t>趣味や興味ある事への取組み</t>
  </si>
  <si>
    <t>友人との交流</t>
  </si>
  <si>
    <t>自分の意思で他人を手伝う</t>
  </si>
  <si>
    <t>家族との交流</t>
  </si>
  <si>
    <t>生活の場以外でのｱｸﾃｨﾋﾞﾃｨ</t>
  </si>
  <si>
    <t>交流</t>
  </si>
  <si>
    <t>ほぼ毎日</t>
  </si>
  <si>
    <t>週に数回</t>
  </si>
  <si>
    <t>週1回程度</t>
  </si>
  <si>
    <t>月に数回</t>
  </si>
  <si>
    <t>なし</t>
  </si>
  <si>
    <t>なし</t>
  </si>
  <si>
    <t>８．ケアプラン</t>
  </si>
  <si>
    <t>訪問介護</t>
  </si>
  <si>
    <t>訪問入浴介護</t>
  </si>
  <si>
    <t>訪問看護</t>
  </si>
  <si>
    <t>訪問リハ</t>
  </si>
  <si>
    <t>通所介護</t>
  </si>
  <si>
    <t>通所リハ</t>
  </si>
  <si>
    <t>短期入所</t>
  </si>
  <si>
    <t>福祉用具</t>
  </si>
  <si>
    <t>サービス</t>
  </si>
  <si>
    <t>しばしばあり</t>
  </si>
  <si>
    <t>ややあり</t>
  </si>
  <si>
    <t>Ⅴ　認知機能／BPSDの状況</t>
  </si>
  <si>
    <t>自分の意思で他者を手伝う</t>
  </si>
  <si>
    <t>生活の場以外でのアクティビティ</t>
  </si>
  <si>
    <t>趣味や興味のある事への取組み</t>
  </si>
  <si>
    <t>Ⅵ　日常生活（IADL、ADL）の実行状況</t>
  </si>
  <si>
    <t>訪問介護</t>
  </si>
  <si>
    <t>訪問入浴介護</t>
  </si>
  <si>
    <t>訪問看護</t>
  </si>
  <si>
    <t>訪問リハ</t>
  </si>
  <si>
    <t>項目</t>
  </si>
  <si>
    <t>評価日：</t>
  </si>
  <si>
    <t>全部食べている</t>
  </si>
  <si>
    <t>一部残している</t>
  </si>
  <si>
    <t>ほとんど食べていない</t>
  </si>
  <si>
    <t>食べていない</t>
  </si>
  <si>
    <t>　(夕食を基準に)</t>
  </si>
  <si>
    <t>尿回数</t>
  </si>
  <si>
    <t>4回未満</t>
  </si>
  <si>
    <t>4-8回</t>
  </si>
  <si>
    <t>9-12回</t>
  </si>
  <si>
    <t>12回以上</t>
  </si>
  <si>
    <t>痛み</t>
  </si>
  <si>
    <t>痛みなし</t>
  </si>
  <si>
    <t>1日の尿回数</t>
  </si>
  <si>
    <t>便の回数</t>
  </si>
  <si>
    <t>2-3日に1回</t>
  </si>
  <si>
    <t>1週間に1回</t>
  </si>
  <si>
    <t>ほぼ毎日</t>
  </si>
  <si>
    <t>1回もなし</t>
  </si>
  <si>
    <t>下剤の使用回数</t>
  </si>
  <si>
    <t>使用なし</t>
  </si>
  <si>
    <t>入眠時間</t>
  </si>
  <si>
    <t>18時前</t>
  </si>
  <si>
    <t>18-20時</t>
  </si>
  <si>
    <t>20-22時</t>
  </si>
  <si>
    <t>22-24時</t>
  </si>
  <si>
    <t>24時以降</t>
  </si>
  <si>
    <t>入眠困難</t>
  </si>
  <si>
    <t>途中覚醒</t>
  </si>
  <si>
    <t>部位1</t>
  </si>
  <si>
    <t>頭</t>
  </si>
  <si>
    <t>胸</t>
  </si>
  <si>
    <t>腰</t>
  </si>
  <si>
    <t>部位2</t>
  </si>
  <si>
    <t>腹</t>
  </si>
  <si>
    <t>Ⅰ　主治医への相談内容</t>
  </si>
  <si>
    <t>　①-1 食事頻度</t>
  </si>
  <si>
    <t>　①-2 食事量</t>
  </si>
  <si>
    <t>　②-3 尿失禁の有無</t>
  </si>
  <si>
    <t>　③-1 排便回数(ここ１週間)</t>
  </si>
  <si>
    <t>　②-1 排尿回数(ここ１週間)</t>
  </si>
  <si>
    <t>　③-2 下剤の使用頻度</t>
  </si>
  <si>
    <t>　③-3 便失禁の有無</t>
  </si>
  <si>
    <t>　④-1 入眠時間</t>
  </si>
  <si>
    <t>　④-2 入眠困難の有無</t>
  </si>
  <si>
    <t>　④-3 途中覚醒の有無</t>
  </si>
  <si>
    <t>　④-4 睡眠剤の使用頻度</t>
  </si>
  <si>
    <t>　⑥-2 痛みの部位</t>
  </si>
  <si>
    <t>Ⅲ　家族の困っていること／希望</t>
  </si>
  <si>
    <t>多いに支障あり</t>
  </si>
  <si>
    <t>少し支障あり</t>
  </si>
  <si>
    <t>痛みはあるが支障なし</t>
  </si>
  <si>
    <t>痛みによる生活支障</t>
  </si>
  <si>
    <t>痛みの主な部位</t>
  </si>
  <si>
    <t>　⑥-1 痛みによる生活支障の有無</t>
  </si>
  <si>
    <t>家族の介護負担感：</t>
  </si>
  <si>
    <t>見当識障害（場所）</t>
  </si>
  <si>
    <t>幻覚</t>
  </si>
  <si>
    <t>食行動の異常</t>
  </si>
  <si>
    <t>不安・焦燥</t>
  </si>
  <si>
    <t>うつ</t>
  </si>
  <si>
    <t>異常行動</t>
  </si>
  <si>
    <t>興奮・攻撃性</t>
  </si>
  <si>
    <t>不安</t>
  </si>
  <si>
    <t>無気力・無関心</t>
  </si>
  <si>
    <t>おこりっぽい</t>
  </si>
  <si>
    <t>易刺激性</t>
  </si>
  <si>
    <t>暴言・暴力・介護拒否</t>
  </si>
  <si>
    <t>生活に問題がある。・支障の視点で評価をしてはどうか</t>
  </si>
  <si>
    <t>問題あり・やや問題あり・ほとんどなし</t>
  </si>
  <si>
    <t>認知症中核症状</t>
  </si>
  <si>
    <t>NPI項目</t>
  </si>
  <si>
    <t>多幸</t>
  </si>
  <si>
    <t>脱抑制</t>
  </si>
  <si>
    <t>FAI項目</t>
  </si>
  <si>
    <t>掃除や整理整頓</t>
  </si>
  <si>
    <t>食事の用意</t>
  </si>
  <si>
    <t>食事のかたづけ</t>
  </si>
  <si>
    <t>外出</t>
  </si>
  <si>
    <t>力仕事</t>
  </si>
  <si>
    <t>屋外歩行</t>
  </si>
  <si>
    <t>趣味</t>
  </si>
  <si>
    <t>交通手段</t>
  </si>
  <si>
    <t>旅行</t>
  </si>
  <si>
    <t>庭仕事</t>
  </si>
  <si>
    <t>家や車の手入れ</t>
  </si>
  <si>
    <t>読書</t>
  </si>
  <si>
    <t>仕事</t>
  </si>
  <si>
    <t>Barthel</t>
  </si>
  <si>
    <t>平地歩行</t>
  </si>
  <si>
    <t>トイレ動作</t>
  </si>
  <si>
    <t>更衣</t>
  </si>
  <si>
    <t>移乗</t>
  </si>
  <si>
    <t>整容</t>
  </si>
  <si>
    <t>階段昇降</t>
  </si>
  <si>
    <t>排便コントロール</t>
  </si>
  <si>
    <t>排尿コントロール</t>
  </si>
  <si>
    <t>評価日（訪問介護援助項目）</t>
  </si>
  <si>
    <t>掃除や整理整頓、ゴミだし</t>
  </si>
  <si>
    <t>論点の内容</t>
  </si>
  <si>
    <t>掃除をするときは整理整頓は必須、掃除機をもてればゴミは出せると能力的に判定する。しかし、ゴミ出しは屋外歩行の不可の影響を受ける。</t>
  </si>
  <si>
    <t>洗濯物のたたみ・後始末</t>
  </si>
  <si>
    <t>通院・外出</t>
  </si>
  <si>
    <t>電話・PC</t>
  </si>
  <si>
    <t>必要なし</t>
  </si>
  <si>
    <t>BIで確認</t>
  </si>
  <si>
    <t>社会的交流で確認</t>
  </si>
  <si>
    <t>地域的に必要なし</t>
  </si>
  <si>
    <t>草取り・畑・水遣り</t>
  </si>
  <si>
    <t>該当なし</t>
  </si>
  <si>
    <t>IADL</t>
  </si>
  <si>
    <t>ADL</t>
  </si>
  <si>
    <t>屋内移動</t>
  </si>
  <si>
    <t>口腔・歯のケア</t>
  </si>
  <si>
    <t>床からの立ち上がり</t>
  </si>
  <si>
    <t>FAI項目</t>
  </si>
  <si>
    <t>該当なしもしくは趣味</t>
  </si>
  <si>
    <t>認知症者にはあまり該当はしないが、廃用や脳卒中には必要。</t>
  </si>
  <si>
    <t>自立・見守り・介助</t>
  </si>
  <si>
    <t>評価</t>
  </si>
  <si>
    <t>自立・見守り・介助・していない</t>
  </si>
  <si>
    <t>健康状態で判断する</t>
  </si>
  <si>
    <t>認知症自立度</t>
  </si>
  <si>
    <r>
      <rPr>
        <sz val="12"/>
        <color indexed="10"/>
        <rFont val="HGP明朝B"/>
        <family val="1"/>
      </rPr>
      <t>モニタリングシート</t>
    </r>
    <r>
      <rPr>
        <sz val="12"/>
        <color indexed="8"/>
        <rFont val="HGP明朝B"/>
        <family val="1"/>
      </rPr>
      <t>「日常生活状況等に関する情報提供書」</t>
    </r>
  </si>
  <si>
    <t>※ケアマネの意欲を向上させるためにはモニタリングシートという位置づけをした方がよいとの意見が元女さんから助言されました。</t>
  </si>
  <si>
    <t>確認しずらいため削除</t>
  </si>
  <si>
    <t>稀なケースなので削除</t>
  </si>
  <si>
    <t>食事の片付け</t>
  </si>
  <si>
    <t>体重</t>
  </si>
  <si>
    <t>血圧</t>
  </si>
  <si>
    <t>妄想</t>
  </si>
  <si>
    <t>他者との交流</t>
  </si>
  <si>
    <t>外出頻度</t>
  </si>
  <si>
    <t>寝たきり度</t>
  </si>
  <si>
    <t>電話</t>
  </si>
  <si>
    <t>洗濯物のたたみ</t>
  </si>
  <si>
    <t>幻覚</t>
  </si>
  <si>
    <t>攻撃性</t>
  </si>
  <si>
    <t>不安・恐怖</t>
  </si>
  <si>
    <t>短期記憶</t>
  </si>
  <si>
    <t>意思の伝達</t>
  </si>
  <si>
    <t>外出すると戻れない</t>
  </si>
  <si>
    <t>日常の意思決定</t>
  </si>
  <si>
    <t>認知症自立度</t>
  </si>
  <si>
    <t>同居者</t>
  </si>
  <si>
    <t>主たる介護者</t>
  </si>
  <si>
    <t>感情障害（うつなど）</t>
  </si>
  <si>
    <t>認知機能</t>
  </si>
  <si>
    <t>形態</t>
  </si>
  <si>
    <t>ゴミ出し</t>
  </si>
  <si>
    <t>整理整頓</t>
  </si>
  <si>
    <t>食事</t>
  </si>
  <si>
    <t>排泄</t>
  </si>
  <si>
    <t>睡眠</t>
  </si>
  <si>
    <t>服薬</t>
  </si>
  <si>
    <t>その他</t>
  </si>
  <si>
    <t>睡眠状況</t>
  </si>
  <si>
    <t>視力</t>
  </si>
  <si>
    <t>衛生上の問題</t>
  </si>
  <si>
    <t>㎝</t>
  </si>
  <si>
    <t>むせ</t>
  </si>
  <si>
    <t>義歯</t>
  </si>
  <si>
    <t>見当識</t>
  </si>
  <si>
    <t>無気力</t>
  </si>
  <si>
    <t>常同行動</t>
  </si>
  <si>
    <t>季節や状況に合った服を選ぶ</t>
  </si>
  <si>
    <t>一日の計画を自分で立てる</t>
  </si>
  <si>
    <t>身長</t>
  </si>
  <si>
    <t>食事量</t>
  </si>
  <si>
    <t>食事回数</t>
  </si>
  <si>
    <t>水分摂取</t>
  </si>
  <si>
    <t>排尿回数(１日)</t>
  </si>
  <si>
    <t>尿失禁の有無</t>
  </si>
  <si>
    <t>排便回数(1週間)</t>
  </si>
  <si>
    <t>便失禁の有無</t>
  </si>
  <si>
    <t>睡眠時間</t>
  </si>
  <si>
    <t>睡眠剤の使用頻度</t>
  </si>
  <si>
    <t>服薬管理</t>
  </si>
  <si>
    <t>服薬の支障</t>
  </si>
  <si>
    <t xml:space="preserve">痛みの部位 </t>
  </si>
  <si>
    <t>むくみ</t>
  </si>
  <si>
    <t>麻痺</t>
  </si>
  <si>
    <t>筋力低下</t>
  </si>
  <si>
    <t>聴力</t>
  </si>
  <si>
    <t>喫煙</t>
  </si>
  <si>
    <t>医療と介護の連携連絡表</t>
  </si>
  <si>
    <t>項目</t>
  </si>
  <si>
    <t>訪問介護</t>
  </si>
  <si>
    <t>訪問看護</t>
  </si>
  <si>
    <t>訪問リハ</t>
  </si>
  <si>
    <t>通所介護</t>
  </si>
  <si>
    <t>通所リハ</t>
  </si>
  <si>
    <t>福祉用具</t>
  </si>
  <si>
    <t>年</t>
  </si>
  <si>
    <t>月</t>
  </si>
  <si>
    <t>日</t>
  </si>
  <si>
    <t>平成</t>
  </si>
  <si>
    <t>連絡日</t>
  </si>
  <si>
    <t>先生へ</t>
  </si>
  <si>
    <t>　下記のご利用者様の介護保険の介護支援専門員を担当しております。利用者様の心身の状況について注意を要する事項やサービス提供について等、先生よりご指導いただきたく、ご連絡いたします。</t>
  </si>
  <si>
    <t>生年月日</t>
  </si>
  <si>
    <t>年齢</t>
  </si>
  <si>
    <t>介護度</t>
  </si>
  <si>
    <t>介護者の健康状況</t>
  </si>
  <si>
    <t>Ⅰ利用者情報</t>
  </si>
  <si>
    <t>1.担当になったことのお知らせです。</t>
  </si>
  <si>
    <t>利用頻度</t>
  </si>
  <si>
    <t>ご本人・ご家族の同意を得ておりませんが、ご本人のために必要ですのでご連絡いたします。</t>
  </si>
  <si>
    <t>その他</t>
  </si>
  <si>
    <t>連絡先</t>
  </si>
  <si>
    <t>電話番号</t>
  </si>
  <si>
    <t>FAX番号</t>
  </si>
  <si>
    <t>メールアドレス</t>
  </si>
  <si>
    <t>連絡方法</t>
  </si>
  <si>
    <t>日常生活状況情報提供書</t>
  </si>
  <si>
    <t>BMI</t>
  </si>
  <si>
    <t>mmHg</t>
  </si>
  <si>
    <t>痛み</t>
  </si>
  <si>
    <t>生活支障の有無</t>
  </si>
  <si>
    <t>氏　名</t>
  </si>
  <si>
    <t>住  所</t>
  </si>
  <si>
    <t>性　別</t>
  </si>
  <si>
    <t>ｱﾙｺｰﾙ関連問題</t>
  </si>
  <si>
    <t>趣味や興味事への取組み</t>
  </si>
  <si>
    <t>徘徊・不適切な行動</t>
  </si>
  <si>
    <t>/</t>
  </si>
  <si>
    <t>歳</t>
  </si>
  <si>
    <t>ＢＰＳＤ</t>
  </si>
  <si>
    <t>kg</t>
  </si>
  <si>
    <t>　なお、この照会を行うこと及び先生からの情報提供をいただくことについては、</t>
  </si>
  <si>
    <t>部位</t>
  </si>
  <si>
    <t>3.ご相談したいことがあります。</t>
  </si>
  <si>
    <t>短期入所</t>
  </si>
  <si>
    <t>文書で回答します　 　(郵送します・ 　　月　　日頃取りに来てください)</t>
  </si>
  <si>
    <t>ご本人・ご家族の同意を得て、ご連絡しております。</t>
  </si>
  <si>
    <t>独居</t>
  </si>
  <si>
    <t>配偶者</t>
  </si>
  <si>
    <t>子又は子夫婦</t>
  </si>
  <si>
    <t>孫又は孫夫婦</t>
  </si>
  <si>
    <r>
      <t>2.利用者の日常生活状況のご報告です。</t>
    </r>
    <r>
      <rPr>
        <b/>
        <sz val="8"/>
        <color indexed="8"/>
        <rFont val="ＭＳ 明朝"/>
        <family val="1"/>
      </rPr>
      <t>(別紙添付)</t>
    </r>
  </si>
  <si>
    <t>(　　　　　　　　　　)</t>
  </si>
  <si>
    <t>(　　　　　　　　　　)</t>
  </si>
  <si>
    <t>回答医師名:</t>
  </si>
  <si>
    <t>他医療機関の受診</t>
  </si>
  <si>
    <t>選択肢 ①なし ②時々あるが困るほどではない ③よくあり、とても困っている ④不明</t>
  </si>
  <si>
    <t>選択肢 ①ほぼ毎日 ②週に数回 ③週1～2回程度 ④月に数回 ⑤なし ⑥不明</t>
  </si>
  <si>
    <t>相談内容</t>
  </si>
  <si>
    <t>回答は不要です。</t>
  </si>
  <si>
    <t>住所</t>
  </si>
  <si>
    <t>Ⅱ連絡内容</t>
  </si>
  <si>
    <t>Ⅲ連絡方法</t>
  </si>
  <si>
    <t>　(FAXされる場合には、上記Ⅰの個人情報(利用者氏名)部分を伏せてご送信願います。)</t>
  </si>
  <si>
    <t>無</t>
  </si>
  <si>
    <t>有(</t>
  </si>
  <si>
    <t xml:space="preserve">   更新時の報告</t>
  </si>
  <si>
    <t>　 区分変更にあたっての報告</t>
  </si>
  <si>
    <t>間食</t>
  </si>
  <si>
    <t>住宅環境</t>
  </si>
  <si>
    <t>　 最近の状態の変化の報告</t>
  </si>
  <si>
    <t>草むしり・水やり</t>
  </si>
  <si>
    <t>その他気になる点</t>
  </si>
  <si>
    <t>ＡＤＬ</t>
  </si>
  <si>
    <t>IＡＤＬ</t>
  </si>
  <si>
    <t>特記事項
その他</t>
  </si>
  <si>
    <t>　 ケアプラン作成にあたってのご意見について</t>
  </si>
  <si>
    <t>　 サービス担当者会議におけるご意見について</t>
  </si>
  <si>
    <t>　 利用者の医療・介護・病状のご相談</t>
  </si>
  <si>
    <t>　 その他</t>
  </si>
  <si>
    <t>連絡介護支援専門員名:</t>
  </si>
  <si>
    <t>の希望
本人・家族</t>
  </si>
  <si>
    <t>直接会って話をします　希望①（時間帯　　月　　日　　　時頃来て下さい）</t>
  </si>
  <si>
    <t>　　　　　　　　　　　希望②（時間帯　　月　　日　　　時頃来て下さい）</t>
  </si>
  <si>
    <t>電話で話をします　  　希望①（時間帯　　月　　日　　　時頃電話を下さい）</t>
  </si>
  <si>
    <t>　　　　　　　　　 　 希望②（時間帯　　月　　日　　　時頃電話を下さい）</t>
  </si>
  <si>
    <t>　　　回答は不要です。</t>
  </si>
  <si>
    <t>≪主治医からの回答・助言など≫</t>
  </si>
  <si>
    <t>メールでします</t>
  </si>
  <si>
    <t>病院名・診療科</t>
  </si>
  <si>
    <t>医師名</t>
  </si>
  <si>
    <t>連絡者 事業所</t>
  </si>
  <si>
    <t>介護支援専門員名</t>
  </si>
  <si>
    <t>　　同意した日</t>
  </si>
  <si>
    <t>（　</t>
  </si>
  <si>
    <t>～</t>
  </si>
  <si>
    <t xml:space="preserve">期間 </t>
  </si>
  <si>
    <t>お手数ですが、先生との連絡方法を下欄にご回答くださいますようお願いいたします。</t>
  </si>
  <si>
    <t>Ⅵ 社会との交流状況</t>
  </si>
  <si>
    <r>
      <t xml:space="preserve">Ⅴ 日常生活(ADL/IADL) </t>
    </r>
    <r>
      <rPr>
        <sz val="9"/>
        <color indexed="8"/>
        <rFont val="ＭＳ 明朝"/>
        <family val="1"/>
      </rPr>
      <t>選択肢 ①自分で可 ②声かけ/見守り ③一部介助を受けている ④全介助/していない ⑤不明</t>
    </r>
  </si>
  <si>
    <t>Ⅳ 認知機能/ＢＰＳＤ</t>
  </si>
  <si>
    <t>Ⅲ 健康状態</t>
  </si>
  <si>
    <t>Ⅱ 現在の主な在宅サービスの利用状況</t>
  </si>
  <si>
    <t>Ⅰ 利用者情報</t>
  </si>
  <si>
    <r>
      <t>Ⅶ</t>
    </r>
    <r>
      <rPr>
        <b/>
        <sz val="9"/>
        <color indexed="8"/>
        <rFont val="ＭＳ 明朝"/>
        <family val="1"/>
      </rPr>
      <t>最近の変化</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</si>
</sst>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0.0_ "/>
    <numFmt numFmtId="179" formatCode="[$-411]ge\.m\.d;@"/>
    <numFmt numFmtId="180" formatCode="[$-411]ggge&quot;年&quot;m&quot;月&quot;d&quot;日&quot;;@"/>
    <numFmt numFmtId="181" formatCode="0\ &quot;歳&quot;"/>
  </numFmts>
  <fonts count="82">
    <font>
      <sz val="11"/>
      <color theme="1"/>
      <name val="Calibri"/>
      <family val="3"/>
    </font>
    <font>
      <sz val="11"/>
      <color indexed="8"/>
      <name val="ＭＳ Ｐゴシック"/>
      <family val="3"/>
    </font>
    <font>
      <sz val="6"/>
      <name val="ＭＳ Ｐゴシック"/>
      <family val="3"/>
    </font>
    <font>
      <sz val="12"/>
      <color indexed="8"/>
      <name val="HGP明朝B"/>
      <family val="1"/>
    </font>
    <font>
      <sz val="12"/>
      <color indexed="10"/>
      <name val="HGP明朝B"/>
      <family val="1"/>
    </font>
    <font>
      <sz val="10"/>
      <name val="ＭＳ 明朝"/>
      <family val="1"/>
    </font>
    <font>
      <b/>
      <sz val="9"/>
      <name val="ＭＳ Ｐゴシック"/>
      <family val="3"/>
    </font>
    <font>
      <b/>
      <sz val="8"/>
      <color indexed="8"/>
      <name val="ＭＳ 明朝"/>
      <family val="1"/>
    </font>
    <font>
      <sz val="9"/>
      <color indexed="8"/>
      <name val="ＭＳ 明朝"/>
      <family val="1"/>
    </font>
    <font>
      <sz val="10"/>
      <color indexed="8"/>
      <name val="ＤＦ平成明朝体W3"/>
      <family val="3"/>
    </font>
    <font>
      <sz val="11"/>
      <color indexed="8"/>
      <name val="ＤＦ平成明朝体W3"/>
      <family val="3"/>
    </font>
    <font>
      <sz val="10"/>
      <color indexed="8"/>
      <name val="HGP明朝E"/>
      <family val="1"/>
    </font>
    <font>
      <sz val="11"/>
      <color indexed="8"/>
      <name val="HGP明朝E"/>
      <family val="1"/>
    </font>
    <font>
      <sz val="11"/>
      <color indexed="8"/>
      <name val="Times New Roman"/>
      <family val="1"/>
    </font>
    <font>
      <sz val="10"/>
      <color indexed="8"/>
      <name val="HGP明朝B"/>
      <family val="1"/>
    </font>
    <font>
      <sz val="9"/>
      <color indexed="8"/>
      <name val="HGP明朝B"/>
      <family val="1"/>
    </font>
    <font>
      <sz val="11"/>
      <color indexed="8"/>
      <name val="ＤＦ平成ゴシック体W5"/>
      <family val="3"/>
    </font>
    <font>
      <sz val="9"/>
      <color indexed="8"/>
      <name val="HGP明朝E"/>
      <family val="1"/>
    </font>
    <font>
      <sz val="11"/>
      <color indexed="8"/>
      <name val="HGP明朝B"/>
      <family val="1"/>
    </font>
    <font>
      <sz val="10"/>
      <color indexed="8"/>
      <name val="ＭＳ 明朝"/>
      <family val="1"/>
    </font>
    <font>
      <b/>
      <sz val="10"/>
      <color indexed="8"/>
      <name val="ＭＳ 明朝"/>
      <family val="1"/>
    </font>
    <font>
      <sz val="11"/>
      <color indexed="8"/>
      <name val="ＭＳ 明朝"/>
      <family val="1"/>
    </font>
    <font>
      <sz val="9"/>
      <color indexed="8"/>
      <name val="ＭＳ Ｐゴシック"/>
      <family val="3"/>
    </font>
    <font>
      <sz val="12"/>
      <color indexed="8"/>
      <name val="HGP創英ﾌﾟﾚｾﾞﾝｽEB"/>
      <family val="1"/>
    </font>
    <font>
      <b/>
      <sz val="14"/>
      <color indexed="8"/>
      <name val="ＭＳ 明朝"/>
      <family val="1"/>
    </font>
    <font>
      <sz val="9"/>
      <name val="ＭＳ Ｐゴシック"/>
      <family val="3"/>
    </font>
    <font>
      <b/>
      <sz val="11"/>
      <color indexed="8"/>
      <name val="ＭＳ 明朝"/>
      <family val="1"/>
    </font>
    <font>
      <b/>
      <sz val="10"/>
      <name val="ＭＳ 明朝"/>
      <family val="1"/>
    </font>
    <font>
      <b/>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ＤＦ平成明朝体W3"/>
      <family val="3"/>
    </font>
    <font>
      <sz val="11"/>
      <color theme="1"/>
      <name val="ＤＦ平成明朝体W3"/>
      <family val="3"/>
    </font>
    <font>
      <sz val="10"/>
      <color theme="1"/>
      <name val="HGP明朝E"/>
      <family val="1"/>
    </font>
    <font>
      <sz val="11"/>
      <color theme="1"/>
      <name val="HGP明朝E"/>
      <family val="1"/>
    </font>
    <font>
      <sz val="11"/>
      <color theme="1"/>
      <name val="Times New Roman"/>
      <family val="1"/>
    </font>
    <font>
      <sz val="10"/>
      <color theme="1"/>
      <name val="HGP明朝B"/>
      <family val="1"/>
    </font>
    <font>
      <sz val="9"/>
      <color theme="1"/>
      <name val="HGP明朝B"/>
      <family val="1"/>
    </font>
    <font>
      <sz val="12"/>
      <color theme="1"/>
      <name val="HGP明朝B"/>
      <family val="1"/>
    </font>
    <font>
      <sz val="11"/>
      <color theme="1"/>
      <name val="ＤＦ平成ゴシック体W5"/>
      <family val="3"/>
    </font>
    <font>
      <sz val="9"/>
      <color theme="1"/>
      <name val="HGP明朝E"/>
      <family val="1"/>
    </font>
    <font>
      <sz val="11"/>
      <color theme="1"/>
      <name val="HGP明朝B"/>
      <family val="1"/>
    </font>
    <font>
      <sz val="10"/>
      <color theme="1"/>
      <name val="ＭＳ 明朝"/>
      <family val="1"/>
    </font>
    <font>
      <b/>
      <sz val="10"/>
      <color theme="1"/>
      <name val="ＭＳ 明朝"/>
      <family val="1"/>
    </font>
    <font>
      <sz val="9"/>
      <color theme="1"/>
      <name val="ＭＳ 明朝"/>
      <family val="1"/>
    </font>
    <font>
      <sz val="11"/>
      <color theme="1"/>
      <name val="ＭＳ 明朝"/>
      <family val="1"/>
    </font>
    <font>
      <sz val="12"/>
      <color theme="1"/>
      <name val="HGP創英ﾌﾟﾚｾﾞﾝｽEB"/>
      <family val="1"/>
    </font>
    <font>
      <b/>
      <sz val="14"/>
      <color theme="1"/>
      <name val="ＭＳ 明朝"/>
      <family val="1"/>
    </font>
    <font>
      <b/>
      <sz val="11"/>
      <color theme="1"/>
      <name val="ＭＳ 明朝"/>
      <family val="1"/>
    </font>
    <font>
      <sz val="9"/>
      <color theme="1"/>
      <name val="Calibri"/>
      <family val="3"/>
    </font>
    <font>
      <b/>
      <sz val="8"/>
      <color theme="1"/>
      <name val="ＭＳ 明朝"/>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bottom style="thin"/>
    </border>
    <border>
      <left style="hair"/>
      <right style="hair"/>
      <top/>
      <bottom style="thin"/>
    </border>
    <border>
      <left style="hair"/>
      <right style="thin"/>
      <top/>
      <bottom style="thin"/>
    </border>
    <border>
      <left style="thin"/>
      <right/>
      <top style="thin"/>
      <bottom style="thin"/>
    </border>
    <border>
      <left/>
      <right style="thin"/>
      <top style="thin"/>
      <bottom style="thin"/>
    </border>
    <border>
      <left/>
      <right/>
      <top/>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hair"/>
      <top style="hair"/>
      <bottom style="thin"/>
    </border>
    <border>
      <left style="hair"/>
      <right/>
      <top style="hair"/>
      <bottom style="thin"/>
    </border>
    <border>
      <left/>
      <right/>
      <top style="hair"/>
      <bottom style="thin"/>
    </border>
    <border>
      <left/>
      <right/>
      <top style="thin"/>
      <bottom style="thin"/>
    </border>
    <border>
      <left/>
      <right style="dotted"/>
      <top style="thin"/>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hair"/>
      <top style="thin"/>
      <bottom style="hair"/>
    </border>
    <border>
      <left style="thin"/>
      <right style="thin"/>
      <top style="thin"/>
      <bottom style="hair"/>
    </border>
    <border>
      <left/>
      <right/>
      <top style="mediumDashDot"/>
      <bottom/>
    </border>
    <border>
      <left style="dashDotDot"/>
      <right/>
      <top style="dashDotDot"/>
      <bottom/>
    </border>
    <border>
      <left/>
      <right/>
      <top style="dashDotDot"/>
      <bottom/>
    </border>
    <border>
      <left/>
      <right style="dashDotDot"/>
      <top style="dashDotDot"/>
      <bottom/>
    </border>
    <border>
      <left/>
      <right/>
      <top/>
      <bottom style="dashDotDot"/>
    </border>
    <border>
      <left/>
      <right style="dashDotDot"/>
      <top/>
      <bottom style="dashDotDot"/>
    </border>
    <border>
      <left/>
      <right style="hair"/>
      <top style="thin"/>
      <bottom style="thin"/>
    </border>
    <border>
      <left style="hair"/>
      <right/>
      <top style="thin"/>
      <bottom style="thin"/>
    </border>
    <border>
      <left style="thin"/>
      <right style="thin"/>
      <top style="hair"/>
      <bottom style="hair"/>
    </border>
    <border>
      <left style="hair"/>
      <right/>
      <top style="hair"/>
      <bottom style="hair"/>
    </border>
    <border>
      <left/>
      <right/>
      <top style="thin"/>
      <bottom style="hair"/>
    </border>
    <border>
      <left/>
      <right/>
      <top style="hair"/>
      <bottom style="hair"/>
    </border>
    <border>
      <left/>
      <right/>
      <top style="hair"/>
      <bottom/>
    </border>
    <border>
      <left/>
      <right style="thin"/>
      <top style="hair"/>
      <bottom/>
    </border>
    <border>
      <left style="thin"/>
      <right/>
      <top style="hair"/>
      <bottom/>
    </border>
    <border>
      <left style="thin"/>
      <right style="hair"/>
      <top style="hair"/>
      <bottom style="hair"/>
    </border>
    <border>
      <left/>
      <right style="dashDotDot"/>
      <top/>
      <bottom/>
    </border>
    <border>
      <left style="thin"/>
      <right style="hair"/>
      <top style="hair"/>
      <bottom style="thin"/>
    </border>
    <border>
      <left style="dashDotDot"/>
      <right/>
      <top/>
      <bottom/>
    </border>
    <border>
      <left style="dashDotDot"/>
      <right/>
      <top/>
      <bottom style="dashDotDot"/>
    </border>
    <border>
      <left style="thin"/>
      <right style="hair"/>
      <top/>
      <bottom style="hair"/>
    </border>
    <border>
      <left style="thin"/>
      <right style="hair"/>
      <top style="thin"/>
      <bottom/>
    </border>
    <border>
      <left style="thin"/>
      <right style="hair"/>
      <top style="hair"/>
      <bottom/>
    </border>
    <border>
      <left style="hair"/>
      <right style="hair"/>
      <top style="thin"/>
      <bottom style="hair"/>
    </border>
    <border>
      <left style="thin"/>
      <right style="thin"/>
      <top style="hair"/>
      <bottom style="thin"/>
    </border>
    <border>
      <left style="hair"/>
      <right style="thin"/>
      <top style="hair"/>
      <bottom style="hair"/>
    </border>
    <border>
      <left style="thin"/>
      <right style="hair"/>
      <top/>
      <bottom/>
    </border>
    <border>
      <left style="hair"/>
      <right/>
      <top style="thin"/>
      <bottom/>
    </border>
    <border>
      <left style="hair"/>
      <right/>
      <top/>
      <bottom style="thin"/>
    </border>
    <border>
      <left style="hair"/>
      <right style="thin"/>
      <top style="thin"/>
      <bottom style="hair"/>
    </border>
    <border>
      <left style="hair"/>
      <right style="thin"/>
      <top style="hair"/>
      <bottom style="thin"/>
    </border>
    <border>
      <left style="hair"/>
      <right/>
      <top style="thin"/>
      <bottom style="hair"/>
    </border>
    <border>
      <left style="hair"/>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04">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vertical="center"/>
    </xf>
    <xf numFmtId="0" fontId="64" fillId="0" borderId="0" xfId="0" applyFont="1" applyFill="1" applyBorder="1" applyAlignment="1" applyProtection="1">
      <alignment horizontal="center" vertical="center"/>
      <protection locked="0"/>
    </xf>
    <xf numFmtId="0" fontId="64" fillId="33" borderId="10" xfId="0" applyFont="1" applyFill="1" applyBorder="1" applyAlignment="1" applyProtection="1">
      <alignment horizontal="center" vertical="center"/>
      <protection locked="0"/>
    </xf>
    <xf numFmtId="0" fontId="62" fillId="0" borderId="0" xfId="0" applyFont="1" applyFill="1" applyAlignment="1">
      <alignment vertical="center"/>
    </xf>
    <xf numFmtId="0" fontId="64" fillId="0" borderId="0" xfId="0" applyFont="1" applyFill="1" applyBorder="1" applyAlignment="1" applyProtection="1">
      <alignment vertical="center"/>
      <protection locked="0"/>
    </xf>
    <xf numFmtId="0" fontId="65" fillId="33" borderId="11" xfId="0" applyFont="1" applyFill="1" applyBorder="1" applyAlignment="1" applyProtection="1">
      <alignment horizontal="center" vertical="center"/>
      <protection locked="0"/>
    </xf>
    <xf numFmtId="0" fontId="65" fillId="33" borderId="12" xfId="0" applyFont="1" applyFill="1" applyBorder="1" applyAlignment="1" applyProtection="1">
      <alignment horizontal="center" vertical="center"/>
      <protection locked="0"/>
    </xf>
    <xf numFmtId="0" fontId="65" fillId="33" borderId="13" xfId="0" applyFont="1" applyFill="1" applyBorder="1" applyAlignment="1" applyProtection="1">
      <alignment horizontal="center" vertical="center"/>
      <protection locked="0"/>
    </xf>
    <xf numFmtId="0" fontId="64" fillId="33" borderId="11" xfId="0" applyFont="1" applyFill="1" applyBorder="1" applyAlignment="1" applyProtection="1">
      <alignment horizontal="center" vertical="center"/>
      <protection locked="0"/>
    </xf>
    <xf numFmtId="0" fontId="64" fillId="33" borderId="14" xfId="0" applyFont="1" applyFill="1" applyBorder="1" applyAlignment="1" applyProtection="1">
      <alignment vertical="center"/>
      <protection locked="0"/>
    </xf>
    <xf numFmtId="0" fontId="64" fillId="33" borderId="15" xfId="0" applyFont="1" applyFill="1" applyBorder="1" applyAlignment="1" applyProtection="1">
      <alignment vertical="center"/>
      <protection locked="0"/>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horizontal="right" vertical="center"/>
    </xf>
    <xf numFmtId="0" fontId="66" fillId="0" borderId="0" xfId="0" applyFont="1" applyAlignment="1">
      <alignment vertical="center"/>
    </xf>
    <xf numFmtId="0" fontId="66" fillId="0" borderId="0" xfId="0" applyFont="1" applyAlignment="1">
      <alignment horizontal="center" vertical="center"/>
    </xf>
    <xf numFmtId="0" fontId="66" fillId="0" borderId="0" xfId="0" applyFont="1" applyBorder="1" applyAlignment="1">
      <alignment horizontal="center" vertical="center"/>
    </xf>
    <xf numFmtId="0" fontId="66" fillId="0" borderId="16"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6" fillId="0" borderId="17" xfId="0"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22" xfId="0" applyFont="1" applyBorder="1" applyAlignment="1">
      <alignment vertical="center"/>
    </xf>
    <xf numFmtId="0" fontId="67" fillId="0" borderId="0" xfId="0" applyFont="1" applyBorder="1" applyAlignment="1">
      <alignment horizontal="left" vertical="center"/>
    </xf>
    <xf numFmtId="0" fontId="66" fillId="0" borderId="0" xfId="0" applyFont="1" applyAlignment="1">
      <alignment horizontal="left" vertical="center"/>
    </xf>
    <xf numFmtId="0" fontId="67" fillId="0" borderId="0" xfId="0" applyFont="1" applyBorder="1" applyAlignment="1">
      <alignment vertical="center"/>
    </xf>
    <xf numFmtId="0" fontId="66" fillId="0" borderId="23" xfId="0" applyFont="1" applyBorder="1" applyAlignment="1">
      <alignment vertical="center"/>
    </xf>
    <xf numFmtId="0" fontId="66" fillId="0" borderId="16" xfId="0" applyFont="1" applyBorder="1" applyAlignment="1">
      <alignment vertical="center"/>
    </xf>
    <xf numFmtId="0" fontId="66" fillId="0" borderId="24" xfId="0" applyFont="1" applyBorder="1" applyAlignment="1">
      <alignment vertical="center"/>
    </xf>
    <xf numFmtId="0" fontId="66" fillId="0" borderId="0" xfId="0" applyFont="1" applyAlignment="1">
      <alignment horizontal="right" vertical="center"/>
    </xf>
    <xf numFmtId="0" fontId="66" fillId="0" borderId="14" xfId="0" applyFont="1" applyBorder="1" applyAlignment="1">
      <alignment horizontal="center" vertical="center"/>
    </xf>
    <xf numFmtId="0" fontId="68" fillId="0" borderId="0" xfId="0" applyFont="1" applyBorder="1" applyAlignment="1">
      <alignment vertical="center"/>
    </xf>
    <xf numFmtId="0" fontId="66" fillId="0" borderId="25" xfId="0" applyFont="1" applyBorder="1" applyAlignment="1">
      <alignment vertical="center" wrapText="1"/>
    </xf>
    <xf numFmtId="0" fontId="66" fillId="0" borderId="26" xfId="0" applyFont="1" applyBorder="1" applyAlignment="1">
      <alignment vertical="center" wrapText="1"/>
    </xf>
    <xf numFmtId="0" fontId="66" fillId="0" borderId="27" xfId="0" applyFont="1" applyBorder="1" applyAlignment="1">
      <alignment vertical="center" wrapText="1"/>
    </xf>
    <xf numFmtId="0" fontId="66" fillId="0" borderId="28" xfId="0" applyFont="1" applyBorder="1" applyAlignment="1">
      <alignment vertical="center" wrapText="1"/>
    </xf>
    <xf numFmtId="0" fontId="66" fillId="0" borderId="0" xfId="0" applyFont="1" applyBorder="1" applyAlignment="1">
      <alignment vertical="center" wrapText="1"/>
    </xf>
    <xf numFmtId="0" fontId="66" fillId="0" borderId="23" xfId="0" applyFont="1" applyBorder="1" applyAlignment="1">
      <alignment vertical="center" wrapText="1"/>
    </xf>
    <xf numFmtId="0" fontId="66" fillId="0" borderId="29" xfId="0" applyFont="1" applyBorder="1" applyAlignment="1">
      <alignment vertical="center" wrapText="1"/>
    </xf>
    <xf numFmtId="0" fontId="66" fillId="0" borderId="16" xfId="0" applyFont="1" applyBorder="1" applyAlignment="1">
      <alignment vertical="center" wrapText="1"/>
    </xf>
    <xf numFmtId="0" fontId="66" fillId="0" borderId="24" xfId="0" applyFont="1" applyBorder="1" applyAlignment="1">
      <alignment vertical="center" wrapText="1"/>
    </xf>
    <xf numFmtId="176" fontId="66" fillId="0" borderId="14" xfId="0" applyNumberFormat="1" applyFont="1" applyBorder="1" applyAlignment="1">
      <alignment vertical="center"/>
    </xf>
    <xf numFmtId="177" fontId="66" fillId="0" borderId="15" xfId="0" applyNumberFormat="1" applyFont="1" applyBorder="1" applyAlignment="1">
      <alignment horizontal="left" vertical="center"/>
    </xf>
    <xf numFmtId="0" fontId="64" fillId="33" borderId="14" xfId="0" applyFont="1" applyFill="1" applyBorder="1" applyAlignment="1" applyProtection="1">
      <alignment vertical="center" wrapText="1"/>
      <protection locked="0"/>
    </xf>
    <xf numFmtId="0" fontId="64" fillId="33" borderId="15" xfId="0" applyFont="1" applyFill="1" applyBorder="1" applyAlignment="1" applyProtection="1">
      <alignment vertical="center" wrapText="1"/>
      <protection locked="0"/>
    </xf>
    <xf numFmtId="0" fontId="64" fillId="33" borderId="25" xfId="0" applyFont="1" applyFill="1" applyBorder="1" applyAlignment="1" applyProtection="1">
      <alignment vertical="center"/>
      <protection locked="0"/>
    </xf>
    <xf numFmtId="0" fontId="64" fillId="33" borderId="27" xfId="0" applyFont="1" applyFill="1" applyBorder="1" applyAlignment="1" applyProtection="1">
      <alignment vertical="center"/>
      <protection locked="0"/>
    </xf>
    <xf numFmtId="0" fontId="64" fillId="33" borderId="29" xfId="0" applyFont="1" applyFill="1" applyBorder="1" applyAlignment="1" applyProtection="1">
      <alignment vertical="center"/>
      <protection locked="0"/>
    </xf>
    <xf numFmtId="0" fontId="64" fillId="33" borderId="24" xfId="0" applyFont="1" applyFill="1" applyBorder="1" applyAlignment="1" applyProtection="1">
      <alignment vertical="center"/>
      <protection locked="0"/>
    </xf>
    <xf numFmtId="0" fontId="64" fillId="33" borderId="21" xfId="0" applyFont="1" applyFill="1" applyBorder="1" applyAlignment="1" applyProtection="1">
      <alignment vertical="center"/>
      <protection locked="0"/>
    </xf>
    <xf numFmtId="0" fontId="64" fillId="33" borderId="30" xfId="0" applyFont="1" applyFill="1" applyBorder="1" applyAlignment="1" applyProtection="1">
      <alignment vertical="center"/>
      <protection locked="0"/>
    </xf>
    <xf numFmtId="0" fontId="64" fillId="33" borderId="31" xfId="0" applyFont="1" applyFill="1" applyBorder="1" applyAlignment="1" applyProtection="1">
      <alignment vertical="center"/>
      <protection locked="0"/>
    </xf>
    <xf numFmtId="0" fontId="64" fillId="33" borderId="22" xfId="0" applyFont="1" applyFill="1" applyBorder="1" applyAlignment="1" applyProtection="1">
      <alignment vertical="center"/>
      <protection locked="0"/>
    </xf>
    <xf numFmtId="0" fontId="66" fillId="0" borderId="26" xfId="0" applyFont="1" applyBorder="1" applyAlignment="1">
      <alignment vertical="center"/>
    </xf>
    <xf numFmtId="0" fontId="66" fillId="0" borderId="27" xfId="0" applyFont="1" applyBorder="1" applyAlignment="1">
      <alignment vertical="center"/>
    </xf>
    <xf numFmtId="0" fontId="66" fillId="0" borderId="17" xfId="0" applyFont="1" applyBorder="1" applyAlignment="1">
      <alignment horizontal="left" vertical="center"/>
    </xf>
    <xf numFmtId="0" fontId="66" fillId="0" borderId="19" xfId="0" applyFont="1" applyBorder="1" applyAlignment="1">
      <alignment horizontal="left" vertical="center"/>
    </xf>
    <xf numFmtId="0" fontId="66" fillId="0" borderId="20" xfId="0" applyFont="1" applyBorder="1" applyAlignment="1">
      <alignment horizontal="center" vertical="center"/>
    </xf>
    <xf numFmtId="0" fontId="66" fillId="0" borderId="19" xfId="0" applyFont="1" applyBorder="1" applyAlignment="1">
      <alignment horizontal="center" vertical="center"/>
    </xf>
    <xf numFmtId="0" fontId="66" fillId="0" borderId="21" xfId="0" applyFont="1" applyBorder="1" applyAlignment="1">
      <alignment horizontal="left" vertical="center"/>
    </xf>
    <xf numFmtId="0" fontId="66" fillId="0" borderId="22" xfId="0" applyFont="1" applyBorder="1" applyAlignment="1">
      <alignment horizontal="center" vertical="center"/>
    </xf>
    <xf numFmtId="0" fontId="66" fillId="0" borderId="21" xfId="0" applyFont="1" applyBorder="1" applyAlignment="1">
      <alignment horizontal="center"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7" fillId="0" borderId="19" xfId="0" applyFont="1" applyBorder="1" applyAlignment="1">
      <alignment vertical="center"/>
    </xf>
    <xf numFmtId="0" fontId="67" fillId="0" borderId="21" xfId="0" applyFont="1" applyBorder="1" applyAlignment="1">
      <alignment vertical="center"/>
    </xf>
    <xf numFmtId="0" fontId="66" fillId="0" borderId="17" xfId="0" applyFont="1" applyBorder="1" applyAlignment="1">
      <alignment horizontal="center" vertical="center"/>
    </xf>
    <xf numFmtId="0" fontId="67" fillId="0" borderId="18" xfId="0" applyFont="1" applyBorder="1" applyAlignment="1">
      <alignment vertical="center"/>
    </xf>
    <xf numFmtId="0" fontId="67" fillId="0" borderId="20" xfId="0" applyFont="1" applyBorder="1" applyAlignment="1">
      <alignment vertical="center"/>
    </xf>
    <xf numFmtId="0" fontId="67" fillId="0" borderId="22" xfId="0" applyFont="1" applyBorder="1" applyAlignment="1">
      <alignment vertical="center"/>
    </xf>
    <xf numFmtId="0" fontId="66" fillId="0" borderId="19" xfId="0" applyFont="1" applyBorder="1" applyAlignment="1">
      <alignment vertical="center"/>
    </xf>
    <xf numFmtId="0" fontId="66" fillId="0" borderId="16" xfId="0" applyFont="1" applyBorder="1" applyAlignment="1" applyProtection="1">
      <alignment vertical="center"/>
      <protection/>
    </xf>
    <xf numFmtId="176" fontId="66" fillId="0" borderId="0" xfId="0" applyNumberFormat="1" applyFont="1" applyAlignment="1">
      <alignment horizontal="right" vertical="center"/>
    </xf>
    <xf numFmtId="177" fontId="67" fillId="0" borderId="0" xfId="0" applyNumberFormat="1" applyFont="1" applyAlignment="1">
      <alignment horizontal="left" vertical="center"/>
    </xf>
    <xf numFmtId="0" fontId="66" fillId="0" borderId="17" xfId="0" applyFont="1" applyBorder="1" applyAlignment="1">
      <alignment vertical="center"/>
    </xf>
    <xf numFmtId="0" fontId="66" fillId="0" borderId="18" xfId="0" applyFont="1" applyBorder="1" applyAlignment="1">
      <alignment vertical="center"/>
    </xf>
    <xf numFmtId="0" fontId="66" fillId="0" borderId="21" xfId="0" applyFont="1" applyBorder="1" applyAlignment="1">
      <alignment vertical="center"/>
    </xf>
    <xf numFmtId="0" fontId="66" fillId="0" borderId="22" xfId="0" applyFont="1" applyBorder="1" applyAlignment="1">
      <alignment vertical="center"/>
    </xf>
    <xf numFmtId="0" fontId="66" fillId="0" borderId="20" xfId="0" applyFont="1" applyBorder="1" applyAlignment="1">
      <alignment vertical="center"/>
    </xf>
    <xf numFmtId="0" fontId="66" fillId="0" borderId="0" xfId="0" applyFont="1" applyBorder="1" applyAlignment="1">
      <alignment horizontal="center" vertical="center" wrapText="1"/>
    </xf>
    <xf numFmtId="0" fontId="64" fillId="33" borderId="32" xfId="0" applyFont="1" applyFill="1" applyBorder="1" applyAlignment="1" applyProtection="1">
      <alignment vertical="center"/>
      <protection locked="0"/>
    </xf>
    <xf numFmtId="0" fontId="66" fillId="0" borderId="0" xfId="0" applyFont="1" applyAlignment="1">
      <alignment horizontal="center" vertical="center"/>
    </xf>
    <xf numFmtId="0" fontId="66" fillId="0" borderId="0" xfId="0" applyFont="1" applyBorder="1" applyAlignment="1">
      <alignment horizontal="center" vertical="center"/>
    </xf>
    <xf numFmtId="0" fontId="66" fillId="34" borderId="19" xfId="0" applyFont="1" applyFill="1" applyBorder="1" applyAlignment="1">
      <alignment horizontal="center" vertical="center"/>
    </xf>
    <xf numFmtId="0" fontId="66" fillId="34" borderId="20" xfId="0" applyFont="1" applyFill="1" applyBorder="1" applyAlignment="1">
      <alignment horizontal="center" vertical="center"/>
    </xf>
    <xf numFmtId="0" fontId="66" fillId="34" borderId="21" xfId="0" applyFont="1" applyFill="1" applyBorder="1" applyAlignment="1">
      <alignment horizontal="center" vertical="center"/>
    </xf>
    <xf numFmtId="0" fontId="66" fillId="34" borderId="22" xfId="0" applyFont="1" applyFill="1" applyBorder="1" applyAlignment="1">
      <alignment horizontal="center" vertical="center"/>
    </xf>
    <xf numFmtId="0" fontId="66" fillId="34" borderId="17" xfId="0" applyFont="1" applyFill="1" applyBorder="1" applyAlignment="1">
      <alignment horizontal="center" vertical="center"/>
    </xf>
    <xf numFmtId="0" fontId="66" fillId="34" borderId="18" xfId="0" applyFont="1" applyFill="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0" xfId="0" applyFont="1" applyAlignment="1">
      <alignment horizontal="left" vertical="center"/>
    </xf>
    <xf numFmtId="0" fontId="66" fillId="0" borderId="33" xfId="0" applyFont="1" applyBorder="1" applyAlignment="1">
      <alignment vertical="center"/>
    </xf>
    <xf numFmtId="0" fontId="66" fillId="34" borderId="28" xfId="0" applyFont="1" applyFill="1" applyBorder="1" applyAlignment="1">
      <alignment horizontal="center" vertical="center"/>
    </xf>
    <xf numFmtId="0" fontId="66" fillId="34" borderId="23" xfId="0" applyFont="1" applyFill="1" applyBorder="1" applyAlignment="1">
      <alignment horizontal="center" vertical="center"/>
    </xf>
    <xf numFmtId="0" fontId="66" fillId="0" borderId="28" xfId="0" applyFont="1" applyBorder="1" applyAlignment="1">
      <alignment horizontal="left" vertical="center"/>
    </xf>
    <xf numFmtId="0" fontId="66" fillId="0" borderId="23" xfId="0" applyFont="1" applyBorder="1" applyAlignment="1">
      <alignment horizontal="center" vertical="center"/>
    </xf>
    <xf numFmtId="0" fontId="66" fillId="0" borderId="28" xfId="0" applyFont="1" applyBorder="1" applyAlignment="1">
      <alignment vertical="center"/>
    </xf>
    <xf numFmtId="0" fontId="66" fillId="35" borderId="14" xfId="0" applyFont="1" applyFill="1" applyBorder="1" applyAlignment="1">
      <alignment vertical="center"/>
    </xf>
    <xf numFmtId="0" fontId="66" fillId="0" borderId="34" xfId="0" applyFont="1" applyBorder="1" applyAlignment="1">
      <alignment vertical="center"/>
    </xf>
    <xf numFmtId="0" fontId="66" fillId="0" borderId="35" xfId="0" applyFont="1" applyBorder="1" applyAlignment="1">
      <alignment vertical="center"/>
    </xf>
    <xf numFmtId="0" fontId="66" fillId="35" borderId="35" xfId="0" applyFont="1" applyFill="1" applyBorder="1" applyAlignment="1">
      <alignment horizontal="center" vertical="center"/>
    </xf>
    <xf numFmtId="0" fontId="66" fillId="35" borderId="35" xfId="0" applyFont="1" applyFill="1" applyBorder="1" applyAlignment="1">
      <alignment vertical="center"/>
    </xf>
    <xf numFmtId="0" fontId="66" fillId="36" borderId="0" xfId="0" applyFont="1" applyFill="1" applyBorder="1" applyAlignment="1">
      <alignment vertical="center"/>
    </xf>
    <xf numFmtId="0" fontId="62" fillId="0" borderId="0" xfId="0" applyFont="1" applyAlignment="1" applyProtection="1">
      <alignment vertical="center"/>
      <protection locked="0"/>
    </xf>
    <xf numFmtId="0" fontId="69" fillId="0" borderId="0" xfId="0" applyFont="1" applyBorder="1" applyAlignment="1" applyProtection="1">
      <alignment vertical="center"/>
      <protection locked="0"/>
    </xf>
    <xf numFmtId="0" fontId="61" fillId="0" borderId="0" xfId="0" applyFont="1" applyAlignment="1" applyProtection="1">
      <alignment vertical="center"/>
      <protection locked="0"/>
    </xf>
    <xf numFmtId="0" fontId="63" fillId="0" borderId="0" xfId="0" applyFont="1" applyAlignment="1" applyProtection="1">
      <alignment vertical="center"/>
      <protection locked="0"/>
    </xf>
    <xf numFmtId="0" fontId="69" fillId="0" borderId="0" xfId="0" applyFont="1" applyBorder="1" applyAlignment="1" applyProtection="1">
      <alignment horizontal="center" vertical="center"/>
      <protection locked="0"/>
    </xf>
    <xf numFmtId="0" fontId="66" fillId="0" borderId="36" xfId="0" applyFont="1" applyBorder="1" applyAlignment="1" applyProtection="1">
      <alignment horizontal="center" vertical="center"/>
      <protection locked="0"/>
    </xf>
    <xf numFmtId="0" fontId="66" fillId="0" borderId="37" xfId="0" applyFont="1" applyBorder="1" applyAlignment="1" applyProtection="1">
      <alignment horizontal="center" vertical="center"/>
      <protection locked="0"/>
    </xf>
    <xf numFmtId="0" fontId="66" fillId="0" borderId="38" xfId="0" applyFont="1" applyBorder="1" applyAlignment="1" applyProtection="1">
      <alignment horizontal="center" vertical="center"/>
      <protection locked="0"/>
    </xf>
    <xf numFmtId="0" fontId="70" fillId="0" borderId="0" xfId="0" applyFont="1" applyAlignment="1" applyProtection="1">
      <alignment vertical="center"/>
      <protection locked="0"/>
    </xf>
    <xf numFmtId="0" fontId="64" fillId="37" borderId="0" xfId="0" applyFont="1" applyFill="1" applyBorder="1" applyAlignment="1" applyProtection="1">
      <alignment horizontal="left" vertical="center"/>
      <protection locked="0"/>
    </xf>
    <xf numFmtId="0" fontId="64" fillId="37"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70" fillId="33" borderId="35" xfId="0" applyFont="1" applyFill="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70" fillId="0" borderId="35" xfId="0" applyFont="1" applyBorder="1" applyAlignment="1" applyProtection="1">
      <alignment horizontal="center" vertical="center"/>
      <protection locked="0"/>
    </xf>
    <xf numFmtId="0" fontId="64" fillId="0" borderId="0" xfId="0" applyFont="1" applyBorder="1" applyAlignment="1" applyProtection="1">
      <alignment vertical="center"/>
      <protection locked="0"/>
    </xf>
    <xf numFmtId="0" fontId="62" fillId="0" borderId="0" xfId="0" applyFont="1" applyAlignment="1" applyProtection="1">
      <alignment horizontal="center" vertical="center"/>
      <protection locked="0"/>
    </xf>
    <xf numFmtId="0" fontId="64" fillId="0" borderId="39" xfId="0"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63" fillId="0" borderId="0" xfId="0" applyFont="1" applyFill="1" applyAlignment="1" applyProtection="1">
      <alignment vertical="center"/>
      <protection locked="0"/>
    </xf>
    <xf numFmtId="0" fontId="61" fillId="0" borderId="0" xfId="0" applyFont="1" applyFill="1" applyAlignment="1" applyProtection="1">
      <alignment vertical="center"/>
      <protection locked="0"/>
    </xf>
    <xf numFmtId="0" fontId="64" fillId="0" borderId="10" xfId="0" applyFont="1" applyBorder="1" applyAlignment="1" applyProtection="1">
      <alignment horizontal="center" vertical="center" wrapText="1"/>
      <protection locked="0"/>
    </xf>
    <xf numFmtId="0" fontId="70" fillId="0" borderId="0" xfId="0" applyFont="1" applyBorder="1" applyAlignment="1" applyProtection="1">
      <alignment horizontal="center" vertical="center"/>
      <protection locked="0"/>
    </xf>
    <xf numFmtId="0" fontId="64" fillId="0" borderId="39" xfId="0" applyFont="1" applyBorder="1" applyAlignment="1" applyProtection="1">
      <alignment vertical="center"/>
      <protection locked="0"/>
    </xf>
    <xf numFmtId="0" fontId="71" fillId="0" borderId="0" xfId="0" applyFont="1" applyFill="1" applyBorder="1" applyAlignment="1" applyProtection="1">
      <alignment horizontal="center" vertical="center"/>
      <protection locked="0"/>
    </xf>
    <xf numFmtId="0" fontId="71" fillId="0" borderId="40" xfId="0" applyFont="1" applyFill="1" applyBorder="1" applyAlignment="1" applyProtection="1">
      <alignment horizontal="center" vertical="center"/>
      <protection locked="0"/>
    </xf>
    <xf numFmtId="0" fontId="71" fillId="0" borderId="41" xfId="0" applyFont="1" applyFill="1" applyBorder="1" applyAlignment="1" applyProtection="1">
      <alignment horizontal="center" vertical="center"/>
      <protection locked="0"/>
    </xf>
    <xf numFmtId="0" fontId="64" fillId="0" borderId="39" xfId="0" applyFont="1" applyBorder="1" applyAlignment="1" applyProtection="1">
      <alignment vertical="center" wrapText="1"/>
      <protection locked="0"/>
    </xf>
    <xf numFmtId="0" fontId="64" fillId="0" borderId="0" xfId="0" applyFont="1" applyAlignment="1" applyProtection="1">
      <alignment vertical="center"/>
      <protection locked="0"/>
    </xf>
    <xf numFmtId="0" fontId="64"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14" xfId="0" applyFont="1" applyBorder="1" applyAlignment="1" applyProtection="1">
      <alignment horizontal="center" vertical="center"/>
      <protection locked="0"/>
    </xf>
    <xf numFmtId="0" fontId="70" fillId="0" borderId="0" xfId="0" applyFont="1" applyAlignment="1" applyProtection="1">
      <alignment horizontal="center" vertical="center"/>
      <protection locked="0"/>
    </xf>
    <xf numFmtId="0" fontId="62" fillId="0" borderId="0" xfId="0" applyFont="1" applyAlignment="1" applyProtection="1">
      <alignment vertical="center" wrapText="1"/>
      <protection locked="0"/>
    </xf>
    <xf numFmtId="0" fontId="72" fillId="0" borderId="0" xfId="0" applyFont="1" applyAlignment="1">
      <alignment vertical="center"/>
    </xf>
    <xf numFmtId="0" fontId="72" fillId="0" borderId="16" xfId="0" applyFont="1" applyBorder="1" applyAlignment="1">
      <alignment vertical="center"/>
    </xf>
    <xf numFmtId="0" fontId="72" fillId="0" borderId="0" xfId="0" applyFont="1" applyBorder="1" applyAlignment="1">
      <alignment vertical="center"/>
    </xf>
    <xf numFmtId="0" fontId="72" fillId="0" borderId="0" xfId="0" applyFont="1" applyBorder="1" applyAlignment="1">
      <alignment horizontal="right" vertical="center"/>
    </xf>
    <xf numFmtId="0" fontId="72" fillId="0" borderId="26" xfId="0" applyFont="1" applyBorder="1" applyAlignment="1">
      <alignment vertical="center"/>
    </xf>
    <xf numFmtId="0" fontId="72" fillId="0" borderId="26" xfId="0" applyFont="1" applyBorder="1" applyAlignment="1">
      <alignment horizontal="right" vertical="center"/>
    </xf>
    <xf numFmtId="0" fontId="72" fillId="0" borderId="0" xfId="0" applyFont="1" applyBorder="1" applyAlignment="1">
      <alignment horizontal="right" vertical="center" wrapText="1"/>
    </xf>
    <xf numFmtId="0" fontId="72" fillId="0" borderId="0" xfId="0" applyFont="1" applyBorder="1" applyAlignment="1">
      <alignment horizontal="left" vertical="center"/>
    </xf>
    <xf numFmtId="0" fontId="72" fillId="0" borderId="0" xfId="0" applyFont="1" applyBorder="1" applyAlignment="1">
      <alignment vertical="center" wrapText="1"/>
    </xf>
    <xf numFmtId="0" fontId="72" fillId="0" borderId="16" xfId="0" applyFont="1" applyBorder="1" applyAlignment="1">
      <alignment horizontal="left" vertical="top" wrapText="1"/>
    </xf>
    <xf numFmtId="0" fontId="72" fillId="38" borderId="35" xfId="0" applyFont="1" applyFill="1" applyBorder="1" applyAlignment="1">
      <alignment horizontal="center" vertical="center"/>
    </xf>
    <xf numFmtId="0" fontId="72" fillId="0" borderId="14" xfId="0" applyFont="1" applyFill="1" applyBorder="1" applyAlignment="1">
      <alignment vertical="center"/>
    </xf>
    <xf numFmtId="0" fontId="72" fillId="0" borderId="25" xfId="0" applyFont="1" applyBorder="1" applyAlignment="1">
      <alignment horizontal="right" vertical="center"/>
    </xf>
    <xf numFmtId="0" fontId="72" fillId="0" borderId="28" xfId="0" applyFont="1" applyBorder="1" applyAlignment="1">
      <alignment horizontal="right" vertical="center"/>
    </xf>
    <xf numFmtId="0" fontId="72" fillId="0" borderId="42" xfId="0" applyFont="1" applyFill="1" applyBorder="1" applyAlignment="1">
      <alignment vertical="center" shrinkToFit="1"/>
    </xf>
    <xf numFmtId="0" fontId="72" fillId="0" borderId="42" xfId="0" applyFont="1" applyFill="1" applyBorder="1" applyAlignment="1">
      <alignment vertical="center"/>
    </xf>
    <xf numFmtId="0" fontId="72" fillId="0" borderId="42" xfId="0" applyFont="1" applyBorder="1" applyAlignment="1">
      <alignment vertical="center"/>
    </xf>
    <xf numFmtId="0" fontId="72" fillId="0" borderId="27" xfId="0" applyFont="1" applyBorder="1" applyAlignment="1">
      <alignment vertical="center"/>
    </xf>
    <xf numFmtId="0" fontId="72" fillId="0" borderId="26" xfId="0" applyFont="1" applyBorder="1" applyAlignment="1">
      <alignment vertical="center"/>
    </xf>
    <xf numFmtId="0" fontId="72" fillId="0" borderId="16" xfId="0" applyFont="1" applyBorder="1" applyAlignment="1">
      <alignment vertical="center"/>
    </xf>
    <xf numFmtId="0" fontId="72" fillId="0" borderId="0" xfId="0" applyFont="1" applyBorder="1" applyAlignment="1">
      <alignment vertical="center"/>
    </xf>
    <xf numFmtId="0" fontId="72" fillId="0" borderId="16" xfId="0" applyFont="1" applyBorder="1" applyAlignment="1">
      <alignment/>
    </xf>
    <xf numFmtId="0" fontId="72" fillId="0" borderId="26" xfId="0" applyFont="1" applyFill="1" applyBorder="1" applyAlignment="1">
      <alignment vertical="center"/>
    </xf>
    <xf numFmtId="0" fontId="72" fillId="36" borderId="0" xfId="0" applyFont="1" applyFill="1" applyBorder="1" applyAlignment="1">
      <alignment horizontal="left" vertical="center"/>
    </xf>
    <xf numFmtId="0" fontId="5" fillId="0" borderId="0" xfId="0" applyFont="1" applyBorder="1" applyAlignment="1">
      <alignment horizontal="center"/>
    </xf>
    <xf numFmtId="0" fontId="72" fillId="0" borderId="16" xfId="0" applyFont="1" applyBorder="1" applyAlignment="1">
      <alignment horizontal="left" vertical="center"/>
    </xf>
    <xf numFmtId="0" fontId="72" fillId="0" borderId="0" xfId="0" applyFont="1" applyBorder="1" applyAlignment="1">
      <alignment horizontal="left" vertical="top" wrapText="1"/>
    </xf>
    <xf numFmtId="0" fontId="72" fillId="34" borderId="36" xfId="0" applyFont="1" applyFill="1" applyBorder="1" applyAlignment="1">
      <alignment horizontal="center" vertical="center"/>
    </xf>
    <xf numFmtId="0" fontId="73" fillId="0" borderId="0" xfId="0" applyFont="1" applyBorder="1" applyAlignment="1">
      <alignment horizontal="left" vertical="center"/>
    </xf>
    <xf numFmtId="0" fontId="73" fillId="0" borderId="0" xfId="0" applyFont="1" applyAlignment="1">
      <alignment vertical="center"/>
    </xf>
    <xf numFmtId="0" fontId="73" fillId="0" borderId="43" xfId="0" applyFont="1" applyBorder="1" applyAlignment="1">
      <alignment vertical="center"/>
    </xf>
    <xf numFmtId="0" fontId="73" fillId="0" borderId="44" xfId="0" applyFont="1" applyBorder="1" applyAlignment="1">
      <alignment vertical="center" wrapText="1"/>
    </xf>
    <xf numFmtId="0" fontId="73" fillId="0" borderId="45" xfId="0" applyFont="1" applyBorder="1" applyAlignment="1">
      <alignment vertical="center" wrapText="1"/>
    </xf>
    <xf numFmtId="0" fontId="73" fillId="0" borderId="46" xfId="0" applyFont="1" applyBorder="1" applyAlignment="1">
      <alignment horizontal="left" vertical="center"/>
    </xf>
    <xf numFmtId="0" fontId="73" fillId="0" borderId="46" xfId="0" applyFont="1" applyBorder="1" applyAlignment="1">
      <alignment vertical="center" wrapText="1"/>
    </xf>
    <xf numFmtId="0" fontId="73" fillId="0" borderId="47" xfId="0" applyFont="1" applyBorder="1" applyAlignment="1">
      <alignment vertical="center" wrapText="1"/>
    </xf>
    <xf numFmtId="0" fontId="73" fillId="0" borderId="16" xfId="0" applyFont="1" applyBorder="1" applyAlignment="1">
      <alignment horizontal="left" vertical="center"/>
    </xf>
    <xf numFmtId="0" fontId="74" fillId="0" borderId="15" xfId="0" applyFont="1" applyBorder="1" applyAlignment="1">
      <alignment vertical="center"/>
    </xf>
    <xf numFmtId="0" fontId="73" fillId="0" borderId="26" xfId="0" applyFont="1" applyBorder="1" applyAlignment="1">
      <alignment vertical="center"/>
    </xf>
    <xf numFmtId="0" fontId="73" fillId="0" borderId="0" xfId="0" applyFont="1" applyBorder="1" applyAlignment="1">
      <alignment vertical="center"/>
    </xf>
    <xf numFmtId="0" fontId="72" fillId="0" borderId="15" xfId="0" applyFont="1" applyBorder="1" applyAlignment="1">
      <alignment horizontal="left" vertical="center"/>
    </xf>
    <xf numFmtId="0" fontId="73" fillId="0" borderId="0" xfId="0" applyFont="1" applyBorder="1" applyAlignment="1">
      <alignment horizontal="left" vertical="center" wrapText="1"/>
    </xf>
    <xf numFmtId="0" fontId="74" fillId="0" borderId="37" xfId="0" applyFont="1" applyBorder="1" applyAlignment="1">
      <alignment vertical="center"/>
    </xf>
    <xf numFmtId="0" fontId="74" fillId="0" borderId="48" xfId="0" applyFont="1" applyBorder="1" applyAlignment="1">
      <alignment vertical="center"/>
    </xf>
    <xf numFmtId="0" fontId="72" fillId="0" borderId="49" xfId="0" applyFont="1" applyBorder="1" applyAlignment="1">
      <alignment horizontal="right" vertical="center"/>
    </xf>
    <xf numFmtId="0" fontId="73" fillId="0" borderId="0" xfId="0" applyFont="1" applyFill="1" applyBorder="1" applyAlignment="1">
      <alignment horizontal="left" vertical="center"/>
    </xf>
    <xf numFmtId="0" fontId="73" fillId="0" borderId="16" xfId="0" applyFont="1" applyBorder="1" applyAlignment="1">
      <alignment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shrinkToFit="1"/>
    </xf>
    <xf numFmtId="0" fontId="72" fillId="38" borderId="41" xfId="0" applyFont="1" applyFill="1" applyBorder="1" applyAlignment="1">
      <alignment vertical="center"/>
    </xf>
    <xf numFmtId="0" fontId="72" fillId="38" borderId="50" xfId="0" applyFont="1" applyFill="1" applyBorder="1" applyAlignment="1">
      <alignment vertical="center"/>
    </xf>
    <xf numFmtId="0" fontId="75" fillId="0" borderId="0" xfId="0" applyFont="1" applyAlignment="1">
      <alignment vertical="center"/>
    </xf>
    <xf numFmtId="0" fontId="72" fillId="0" borderId="33" xfId="0" applyFont="1" applyFill="1" applyBorder="1" applyAlignment="1">
      <alignment vertical="center"/>
    </xf>
    <xf numFmtId="0" fontId="72" fillId="0" borderId="15" xfId="0" applyFont="1" applyBorder="1" applyAlignment="1">
      <alignment horizontal="center" vertical="center"/>
    </xf>
    <xf numFmtId="0" fontId="72" fillId="0" borderId="14" xfId="0" applyFont="1" applyBorder="1" applyAlignment="1">
      <alignment horizontal="right" vertical="center"/>
    </xf>
    <xf numFmtId="0" fontId="72" fillId="36" borderId="16" xfId="0" applyFont="1" applyFill="1" applyBorder="1" applyAlignment="1">
      <alignment horizontal="left" vertical="center"/>
    </xf>
    <xf numFmtId="0" fontId="72" fillId="36" borderId="16" xfId="0" applyFont="1" applyFill="1" applyBorder="1" applyAlignment="1">
      <alignment horizontal="left" vertical="center" wrapText="1"/>
    </xf>
    <xf numFmtId="0" fontId="75" fillId="36" borderId="16" xfId="0" applyFont="1" applyFill="1" applyBorder="1" applyAlignment="1">
      <alignment horizontal="left" vertical="center" shrinkToFit="1"/>
    </xf>
    <xf numFmtId="0" fontId="0" fillId="36" borderId="16" xfId="0" applyFill="1" applyBorder="1" applyAlignment="1">
      <alignment horizontal="left" vertical="center"/>
    </xf>
    <xf numFmtId="0" fontId="72" fillId="0" borderId="0" xfId="0" applyFont="1" applyFill="1" applyBorder="1" applyAlignment="1" applyProtection="1">
      <alignment horizontal="left" vertical="center" shrinkToFit="1"/>
      <protection hidden="1"/>
    </xf>
    <xf numFmtId="0" fontId="72" fillId="0" borderId="0" xfId="0" applyFont="1" applyFill="1" applyBorder="1" applyAlignment="1" applyProtection="1">
      <alignment horizontal="center" vertical="center"/>
      <protection hidden="1"/>
    </xf>
    <xf numFmtId="0" fontId="72" fillId="0" borderId="0" xfId="0" applyFont="1" applyFill="1" applyBorder="1" applyAlignment="1">
      <alignment horizontal="center" vertical="center"/>
    </xf>
    <xf numFmtId="0" fontId="0" fillId="0" borderId="0" xfId="0" applyFill="1" applyAlignment="1">
      <alignment vertical="center"/>
    </xf>
    <xf numFmtId="0" fontId="72" fillId="34" borderId="35" xfId="0" applyFont="1" applyFill="1" applyBorder="1" applyAlignment="1">
      <alignment horizontal="center" vertical="center"/>
    </xf>
    <xf numFmtId="0" fontId="72" fillId="34" borderId="35" xfId="0" applyFont="1" applyFill="1" applyBorder="1" applyAlignment="1">
      <alignment vertical="center"/>
    </xf>
    <xf numFmtId="0" fontId="74" fillId="38" borderId="51" xfId="0" applyFont="1" applyFill="1" applyBorder="1" applyAlignment="1">
      <alignment horizontal="left" vertical="center"/>
    </xf>
    <xf numFmtId="0" fontId="74" fillId="38" borderId="52" xfId="0" applyFont="1" applyFill="1" applyBorder="1" applyAlignment="1">
      <alignment horizontal="left" vertical="center"/>
    </xf>
    <xf numFmtId="0" fontId="74" fillId="38" borderId="53" xfId="0" applyFont="1" applyFill="1" applyBorder="1" applyAlignment="1">
      <alignment horizontal="left" vertical="center"/>
    </xf>
    <xf numFmtId="0" fontId="74" fillId="38" borderId="54" xfId="0" applyFont="1" applyFill="1" applyBorder="1" applyAlignment="1">
      <alignment horizontal="left" vertical="center"/>
    </xf>
    <xf numFmtId="0" fontId="74" fillId="38" borderId="33" xfId="0" applyFont="1" applyFill="1" applyBorder="1" applyAlignment="1">
      <alignment horizontal="center" vertical="center"/>
    </xf>
    <xf numFmtId="0" fontId="74" fillId="0" borderId="33" xfId="0" applyFont="1" applyBorder="1" applyAlignment="1">
      <alignment horizontal="left" vertical="center"/>
    </xf>
    <xf numFmtId="0" fontId="74" fillId="0" borderId="48" xfId="0" applyFont="1" applyBorder="1" applyAlignment="1">
      <alignment horizontal="left" vertical="center"/>
    </xf>
    <xf numFmtId="0" fontId="74" fillId="38" borderId="18" xfId="0" applyFont="1" applyFill="1" applyBorder="1" applyAlignment="1">
      <alignment horizontal="left" vertical="center"/>
    </xf>
    <xf numFmtId="0" fontId="74" fillId="38" borderId="55" xfId="0" applyFont="1" applyFill="1" applyBorder="1" applyAlignment="1">
      <alignment horizontal="left" vertical="center"/>
    </xf>
    <xf numFmtId="0" fontId="74" fillId="38" borderId="20" xfId="0" applyFont="1" applyFill="1" applyBorder="1" applyAlignment="1">
      <alignment horizontal="left" vertical="center"/>
    </xf>
    <xf numFmtId="0" fontId="74" fillId="38" borderId="53" xfId="0" applyFont="1" applyFill="1" applyBorder="1" applyAlignment="1">
      <alignment horizontal="left" vertical="center" shrinkToFit="1"/>
    </xf>
    <xf numFmtId="0" fontId="74" fillId="38" borderId="20" xfId="0" applyFont="1" applyFill="1" applyBorder="1" applyAlignment="1">
      <alignment horizontal="left" vertical="center" shrinkToFit="1"/>
    </xf>
    <xf numFmtId="0" fontId="74" fillId="0" borderId="26" xfId="0" applyFont="1" applyFill="1" applyBorder="1" applyAlignment="1">
      <alignment vertical="center"/>
    </xf>
    <xf numFmtId="0" fontId="74" fillId="0" borderId="26" xfId="0" applyFont="1" applyFill="1" applyBorder="1" applyAlignment="1">
      <alignment horizontal="left" vertical="center"/>
    </xf>
    <xf numFmtId="0" fontId="74" fillId="0" borderId="26" xfId="0" applyFont="1" applyFill="1" applyBorder="1" applyAlignment="1">
      <alignment vertical="center" wrapText="1"/>
    </xf>
    <xf numFmtId="0" fontId="74" fillId="0" borderId="26" xfId="0" applyFont="1" applyBorder="1" applyAlignment="1">
      <alignment vertical="center"/>
    </xf>
    <xf numFmtId="0" fontId="0" fillId="0" borderId="0" xfId="0" applyAlignment="1">
      <alignment horizontal="center" vertical="center"/>
    </xf>
    <xf numFmtId="0" fontId="72" fillId="0" borderId="56" xfId="0" applyFont="1" applyBorder="1" applyAlignment="1">
      <alignment horizontal="right" vertical="center"/>
    </xf>
    <xf numFmtId="0" fontId="73" fillId="0" borderId="54" xfId="0" applyFont="1" applyBorder="1" applyAlignment="1">
      <alignment vertical="center"/>
    </xf>
    <xf numFmtId="0" fontId="72" fillId="0" borderId="54" xfId="0" applyFont="1" applyBorder="1" applyAlignment="1">
      <alignment vertical="center"/>
    </xf>
    <xf numFmtId="0" fontId="72" fillId="0" borderId="55" xfId="0" applyFont="1" applyBorder="1" applyAlignment="1">
      <alignment vertical="center"/>
    </xf>
    <xf numFmtId="0" fontId="0" fillId="0" borderId="28" xfId="0" applyBorder="1" applyAlignment="1">
      <alignment vertical="center"/>
    </xf>
    <xf numFmtId="0" fontId="72" fillId="0" borderId="29" xfId="0" applyFont="1" applyBorder="1" applyAlignment="1">
      <alignment horizontal="right" vertical="center"/>
    </xf>
    <xf numFmtId="0" fontId="74" fillId="38" borderId="48" xfId="0" applyFont="1" applyFill="1" applyBorder="1" applyAlignment="1">
      <alignment vertical="center"/>
    </xf>
    <xf numFmtId="0" fontId="74" fillId="38" borderId="14" xfId="0" applyFont="1" applyFill="1" applyBorder="1" applyAlignment="1">
      <alignment vertical="center"/>
    </xf>
    <xf numFmtId="0" fontId="72" fillId="0" borderId="15" xfId="0" applyFont="1" applyBorder="1" applyAlignment="1" applyProtection="1">
      <alignment horizontal="center" vertical="center" shrinkToFit="1"/>
      <protection locked="0"/>
    </xf>
    <xf numFmtId="0" fontId="72" fillId="0" borderId="16" xfId="0" applyFont="1" applyBorder="1" applyAlignment="1" applyProtection="1">
      <alignment horizontal="right" vertical="center"/>
      <protection locked="0"/>
    </xf>
    <xf numFmtId="0" fontId="74" fillId="0" borderId="18" xfId="0" applyFont="1" applyFill="1" applyBorder="1" applyAlignment="1" applyProtection="1">
      <alignment vertical="center"/>
      <protection locked="0"/>
    </xf>
    <xf numFmtId="0" fontId="74" fillId="0" borderId="53" xfId="0" applyFont="1" applyBorder="1" applyAlignment="1" applyProtection="1">
      <alignment vertical="center" shrinkToFit="1"/>
      <protection locked="0"/>
    </xf>
    <xf numFmtId="0" fontId="74" fillId="0" borderId="19" xfId="0" applyFont="1" applyFill="1" applyBorder="1" applyAlignment="1" applyProtection="1">
      <alignment horizontal="left" vertical="center"/>
      <protection locked="0"/>
    </xf>
    <xf numFmtId="0" fontId="74" fillId="0" borderId="57" xfId="0" applyFont="1" applyFill="1" applyBorder="1" applyAlignment="1" applyProtection="1">
      <alignment horizontal="left" vertical="center"/>
      <protection locked="0"/>
    </xf>
    <xf numFmtId="0" fontId="74" fillId="0" borderId="33" xfId="0" applyFont="1" applyBorder="1" applyAlignment="1" applyProtection="1">
      <alignment horizontal="center" vertical="center"/>
      <protection locked="0"/>
    </xf>
    <xf numFmtId="178" fontId="72" fillId="0" borderId="33" xfId="0" applyNumberFormat="1" applyFont="1" applyBorder="1" applyAlignment="1" applyProtection="1">
      <alignment horizontal="center" vertical="center"/>
      <protection locked="0"/>
    </xf>
    <xf numFmtId="0" fontId="72" fillId="0" borderId="33" xfId="0" applyFont="1" applyBorder="1" applyAlignment="1" applyProtection="1">
      <alignment vertical="center"/>
      <protection locked="0"/>
    </xf>
    <xf numFmtId="0" fontId="72" fillId="0" borderId="33" xfId="0" applyFont="1" applyBorder="1" applyAlignment="1" applyProtection="1">
      <alignment horizontal="center" vertical="center"/>
      <protection locked="0"/>
    </xf>
    <xf numFmtId="0" fontId="74" fillId="0" borderId="36" xfId="0" applyFont="1" applyBorder="1" applyAlignment="1" applyProtection="1">
      <alignment vertical="center" shrinkToFit="1"/>
      <protection locked="0"/>
    </xf>
    <xf numFmtId="0" fontId="72" fillId="0" borderId="33" xfId="0" applyFont="1" applyBorder="1" applyAlignment="1" applyProtection="1">
      <alignment horizontal="center" vertical="center"/>
      <protection/>
    </xf>
    <xf numFmtId="0" fontId="73" fillId="0" borderId="58" xfId="0" applyFont="1" applyBorder="1" applyAlignment="1">
      <alignment horizontal="right" vertical="center" wrapText="1"/>
    </xf>
    <xf numFmtId="0" fontId="73" fillId="0" borderId="0" xfId="0" applyFont="1" applyBorder="1" applyAlignment="1" applyProtection="1">
      <alignment horizontal="left" vertical="center" wrapText="1"/>
      <protection/>
    </xf>
    <xf numFmtId="0" fontId="72" fillId="0" borderId="16" xfId="0" applyFont="1" applyBorder="1" applyAlignment="1" applyProtection="1">
      <alignment vertical="center"/>
      <protection/>
    </xf>
    <xf numFmtId="0" fontId="72" fillId="0" borderId="16" xfId="0" applyFont="1" applyBorder="1" applyAlignment="1" applyProtection="1">
      <alignment horizontal="right" vertical="center"/>
      <protection/>
    </xf>
    <xf numFmtId="0" fontId="74" fillId="38" borderId="40" xfId="0" applyFont="1" applyFill="1" applyBorder="1" applyAlignment="1">
      <alignment vertical="center"/>
    </xf>
    <xf numFmtId="0" fontId="74" fillId="38" borderId="57" xfId="0" applyFont="1" applyFill="1" applyBorder="1" applyAlignment="1">
      <alignment horizontal="left" vertical="center"/>
    </xf>
    <xf numFmtId="0" fontId="74" fillId="38" borderId="59" xfId="0" applyFont="1" applyFill="1" applyBorder="1" applyAlignment="1">
      <alignment horizontal="left" vertical="center"/>
    </xf>
    <xf numFmtId="0" fontId="73" fillId="0" borderId="60" xfId="0" applyFont="1" applyBorder="1" applyAlignment="1" applyProtection="1">
      <alignment horizontal="right" vertical="center" wrapText="1"/>
      <protection locked="0"/>
    </xf>
    <xf numFmtId="0" fontId="73" fillId="0" borderId="61" xfId="0" applyFont="1" applyBorder="1" applyAlignment="1" applyProtection="1">
      <alignment horizontal="right" vertical="center" wrapText="1"/>
      <protection locked="0"/>
    </xf>
    <xf numFmtId="0" fontId="74" fillId="0" borderId="17" xfId="0" applyFont="1" applyFill="1" applyBorder="1" applyAlignment="1" applyProtection="1">
      <alignment horizontal="left" vertical="center"/>
      <protection locked="0"/>
    </xf>
    <xf numFmtId="0" fontId="72" fillId="0" borderId="62" xfId="0" applyFont="1" applyBorder="1" applyAlignment="1">
      <alignment horizontal="center" vertical="center"/>
    </xf>
    <xf numFmtId="0" fontId="72" fillId="0" borderId="63" xfId="0" applyFont="1" applyBorder="1" applyAlignment="1">
      <alignment horizontal="center" vertical="center"/>
    </xf>
    <xf numFmtId="0" fontId="74" fillId="0" borderId="19" xfId="0" applyFont="1" applyFill="1" applyBorder="1" applyAlignment="1" applyProtection="1">
      <alignment vertical="center"/>
      <protection locked="0"/>
    </xf>
    <xf numFmtId="0" fontId="74" fillId="0" borderId="49" xfId="0" applyFont="1" applyBorder="1" applyAlignment="1" applyProtection="1">
      <alignment horizontal="center" vertical="center"/>
      <protection locked="0"/>
    </xf>
    <xf numFmtId="0" fontId="74" fillId="38" borderId="37" xfId="0" applyFont="1" applyFill="1" applyBorder="1" applyAlignment="1">
      <alignment horizontal="center" vertical="center"/>
    </xf>
    <xf numFmtId="0" fontId="72" fillId="38" borderId="37" xfId="0" applyFont="1" applyFill="1" applyBorder="1" applyAlignment="1">
      <alignment horizontal="center" vertical="center"/>
    </xf>
    <xf numFmtId="0" fontId="73" fillId="0" borderId="23" xfId="0" applyFont="1" applyBorder="1" applyAlignment="1">
      <alignment vertical="center"/>
    </xf>
    <xf numFmtId="0" fontId="73" fillId="0" borderId="0" xfId="0" applyFont="1" applyBorder="1" applyAlignment="1" applyProtection="1">
      <alignment horizontal="left" vertical="center"/>
      <protection/>
    </xf>
    <xf numFmtId="0" fontId="0" fillId="0" borderId="23" xfId="0" applyBorder="1" applyAlignment="1" applyProtection="1">
      <alignment vertical="center"/>
      <protection/>
    </xf>
    <xf numFmtId="0" fontId="72" fillId="0" borderId="0" xfId="0" applyFont="1" applyAlignment="1" applyProtection="1">
      <alignment horizontal="center" vertical="center"/>
      <protection locked="0"/>
    </xf>
    <xf numFmtId="0" fontId="73" fillId="0" borderId="35" xfId="0" applyFont="1" applyBorder="1" applyAlignment="1" applyProtection="1">
      <alignment horizontal="center" vertical="center"/>
      <protection locked="0"/>
    </xf>
    <xf numFmtId="181" fontId="73" fillId="0" borderId="15" xfId="0" applyNumberFormat="1" applyFont="1" applyBorder="1" applyAlignment="1" applyProtection="1">
      <alignment horizontal="center" vertical="center" shrinkToFit="1"/>
      <protection locked="0"/>
    </xf>
    <xf numFmtId="0" fontId="72" fillId="0" borderId="57" xfId="0" applyFont="1" applyBorder="1" applyAlignment="1">
      <alignment horizontal="center" vertical="center"/>
    </xf>
    <xf numFmtId="0" fontId="72" fillId="0" borderId="59" xfId="0" applyFont="1" applyBorder="1" applyAlignment="1">
      <alignment horizontal="center" vertical="center"/>
    </xf>
    <xf numFmtId="0" fontId="72" fillId="0" borderId="64" xfId="0" applyFont="1" applyBorder="1" applyAlignment="1">
      <alignment horizontal="center" vertical="center"/>
    </xf>
    <xf numFmtId="0" fontId="72" fillId="0" borderId="33" xfId="0" applyFont="1" applyFill="1" applyBorder="1" applyAlignment="1" applyProtection="1">
      <alignment horizontal="right" vertical="center"/>
      <protection locked="0"/>
    </xf>
    <xf numFmtId="0" fontId="72" fillId="34" borderId="33" xfId="0" applyFont="1" applyFill="1" applyBorder="1" applyAlignment="1" applyProtection="1">
      <alignment horizontal="center" vertical="center"/>
      <protection locked="0"/>
    </xf>
    <xf numFmtId="0" fontId="74" fillId="0" borderId="53" xfId="0" applyFont="1" applyFill="1" applyBorder="1" applyAlignment="1" applyProtection="1">
      <alignment horizontal="left" vertical="center"/>
      <protection locked="0"/>
    </xf>
    <xf numFmtId="0" fontId="74" fillId="0" borderId="52" xfId="0" applyFont="1" applyFill="1" applyBorder="1" applyAlignment="1" applyProtection="1">
      <alignment horizontal="left" vertical="center"/>
      <protection locked="0"/>
    </xf>
    <xf numFmtId="0" fontId="74" fillId="0" borderId="53" xfId="0" applyFont="1" applyFill="1" applyBorder="1" applyAlignment="1" applyProtection="1">
      <alignment vertical="center"/>
      <protection locked="0"/>
    </xf>
    <xf numFmtId="0" fontId="74" fillId="0" borderId="49" xfId="0" applyFont="1" applyBorder="1" applyAlignment="1">
      <alignment vertical="center"/>
    </xf>
    <xf numFmtId="0" fontId="74" fillId="38" borderId="51" xfId="0" applyFont="1" applyFill="1" applyBorder="1" applyAlignment="1">
      <alignment vertical="center"/>
    </xf>
    <xf numFmtId="0" fontId="74" fillId="0" borderId="0" xfId="0" applyFont="1" applyFill="1" applyBorder="1" applyAlignment="1">
      <alignment horizontal="center" vertical="center" shrinkToFit="1"/>
    </xf>
    <xf numFmtId="0" fontId="74" fillId="0" borderId="26" xfId="0" applyFont="1" applyBorder="1" applyAlignment="1">
      <alignment horizontal="left" vertical="center"/>
    </xf>
    <xf numFmtId="0" fontId="74" fillId="0" borderId="26" xfId="0" applyFont="1" applyBorder="1" applyAlignment="1" applyProtection="1">
      <alignment horizontal="left" vertical="center" wrapText="1"/>
      <protection locked="0"/>
    </xf>
    <xf numFmtId="0" fontId="74" fillId="0" borderId="28" xfId="0" applyFont="1" applyFill="1" applyBorder="1" applyAlignment="1">
      <alignment horizontal="center" vertical="center" shrinkToFit="1"/>
    </xf>
    <xf numFmtId="0" fontId="76" fillId="0" borderId="0" xfId="0" applyFont="1" applyBorder="1" applyAlignment="1" applyProtection="1">
      <alignment horizontal="center" vertical="center"/>
      <protection locked="0"/>
    </xf>
    <xf numFmtId="0" fontId="64" fillId="33" borderId="21" xfId="0" applyFont="1" applyFill="1" applyBorder="1" applyAlignment="1" applyProtection="1">
      <alignment horizontal="center" vertical="center"/>
      <protection locked="0"/>
    </xf>
    <xf numFmtId="0" fontId="64" fillId="33" borderId="30" xfId="0" applyFont="1" applyFill="1" applyBorder="1" applyAlignment="1" applyProtection="1">
      <alignment horizontal="center" vertical="center"/>
      <protection locked="0"/>
    </xf>
    <xf numFmtId="0" fontId="71" fillId="39" borderId="10" xfId="0" applyFont="1" applyFill="1" applyBorder="1" applyAlignment="1" applyProtection="1">
      <alignment horizontal="center" vertical="center" wrapText="1"/>
      <protection locked="0"/>
    </xf>
    <xf numFmtId="0" fontId="71" fillId="39" borderId="35" xfId="0" applyFont="1" applyFill="1" applyBorder="1" applyAlignment="1" applyProtection="1">
      <alignment horizontal="center" vertical="center"/>
      <protection locked="0"/>
    </xf>
    <xf numFmtId="0" fontId="69" fillId="0" borderId="35" xfId="0" applyFont="1" applyBorder="1" applyAlignment="1" applyProtection="1">
      <alignment horizontal="center" vertical="center"/>
      <protection locked="0"/>
    </xf>
    <xf numFmtId="0" fontId="64" fillId="0" borderId="35" xfId="0" applyFont="1" applyBorder="1" applyAlignment="1" applyProtection="1">
      <alignment horizontal="left" vertical="center"/>
      <protection locked="0"/>
    </xf>
    <xf numFmtId="0" fontId="71" fillId="39" borderId="35" xfId="0" applyFont="1" applyFill="1" applyBorder="1" applyAlignment="1" applyProtection="1">
      <alignment horizontal="center" vertical="center" wrapText="1"/>
      <protection locked="0"/>
    </xf>
    <xf numFmtId="0" fontId="71" fillId="39" borderId="39" xfId="0" applyFont="1" applyFill="1" applyBorder="1" applyAlignment="1" applyProtection="1">
      <alignment horizontal="center" vertical="center" wrapText="1"/>
      <protection locked="0"/>
    </xf>
    <xf numFmtId="0" fontId="71" fillId="36" borderId="65" xfId="0" applyFont="1" applyFill="1" applyBorder="1" applyAlignment="1" applyProtection="1">
      <alignment horizontal="center" vertical="center"/>
      <protection locked="0"/>
    </xf>
    <xf numFmtId="0" fontId="71" fillId="36" borderId="40" xfId="0" applyFont="1" applyFill="1" applyBorder="1" applyAlignment="1" applyProtection="1">
      <alignment horizontal="center" vertical="center"/>
      <protection locked="0"/>
    </xf>
    <xf numFmtId="0" fontId="65" fillId="36" borderId="65" xfId="0" applyFont="1" applyFill="1" applyBorder="1" applyAlignment="1" applyProtection="1">
      <alignment horizontal="center" vertical="center"/>
      <protection locked="0"/>
    </xf>
    <xf numFmtId="0" fontId="71" fillId="39" borderId="14" xfId="0" applyFont="1" applyFill="1" applyBorder="1" applyAlignment="1" applyProtection="1">
      <alignment horizontal="center" vertical="center" wrapText="1"/>
      <protection locked="0"/>
    </xf>
    <xf numFmtId="0" fontId="71" fillId="39" borderId="15" xfId="0" applyFont="1" applyFill="1" applyBorder="1" applyAlignment="1" applyProtection="1">
      <alignment horizontal="center" vertical="center" wrapText="1"/>
      <protection locked="0"/>
    </xf>
    <xf numFmtId="0" fontId="71" fillId="39" borderId="33" xfId="0" applyFont="1" applyFill="1" applyBorder="1" applyAlignment="1" applyProtection="1">
      <alignment horizontal="center" vertical="center" wrapText="1"/>
      <protection locked="0"/>
    </xf>
    <xf numFmtId="0" fontId="71" fillId="39" borderId="14" xfId="0" applyFont="1" applyFill="1" applyBorder="1" applyAlignment="1" applyProtection="1">
      <alignment horizontal="center" vertical="center"/>
      <protection locked="0"/>
    </xf>
    <xf numFmtId="0" fontId="71" fillId="39" borderId="15" xfId="0" applyFont="1" applyFill="1" applyBorder="1" applyAlignment="1" applyProtection="1">
      <alignment horizontal="center" vertical="center"/>
      <protection locked="0"/>
    </xf>
    <xf numFmtId="0" fontId="64" fillId="33" borderId="14" xfId="0" applyFont="1" applyFill="1" applyBorder="1" applyAlignment="1" applyProtection="1">
      <alignment horizontal="center" vertical="center"/>
      <protection locked="0"/>
    </xf>
    <xf numFmtId="0" fontId="64" fillId="33" borderId="15" xfId="0" applyFont="1" applyFill="1" applyBorder="1" applyAlignment="1" applyProtection="1">
      <alignment horizontal="center" vertical="center"/>
      <protection locked="0"/>
    </xf>
    <xf numFmtId="0" fontId="71" fillId="39" borderId="25" xfId="0" applyFont="1" applyFill="1" applyBorder="1" applyAlignment="1" applyProtection="1">
      <alignment horizontal="center" vertical="center" wrapText="1"/>
      <protection locked="0"/>
    </xf>
    <xf numFmtId="0" fontId="71" fillId="39" borderId="27" xfId="0" applyFont="1" applyFill="1" applyBorder="1" applyAlignment="1" applyProtection="1">
      <alignment horizontal="center" vertical="center" wrapText="1"/>
      <protection locked="0"/>
    </xf>
    <xf numFmtId="0" fontId="71" fillId="39" borderId="29" xfId="0" applyFont="1" applyFill="1" applyBorder="1" applyAlignment="1" applyProtection="1">
      <alignment horizontal="center" vertical="center" wrapText="1"/>
      <protection locked="0"/>
    </xf>
    <xf numFmtId="0" fontId="71" fillId="39" borderId="24" xfId="0" applyFont="1" applyFill="1" applyBorder="1" applyAlignment="1" applyProtection="1">
      <alignment horizontal="center" vertical="center" wrapText="1"/>
      <protection locked="0"/>
    </xf>
    <xf numFmtId="0" fontId="64" fillId="35" borderId="14" xfId="0" applyFont="1" applyFill="1" applyBorder="1" applyAlignment="1" applyProtection="1">
      <alignment horizontal="center" vertical="center"/>
      <protection locked="0"/>
    </xf>
    <xf numFmtId="0" fontId="64" fillId="35" borderId="15" xfId="0" applyFont="1" applyFill="1" applyBorder="1" applyAlignment="1" applyProtection="1">
      <alignment horizontal="center" vertical="center"/>
      <protection locked="0"/>
    </xf>
    <xf numFmtId="0" fontId="66" fillId="34" borderId="21" xfId="0" applyFont="1" applyFill="1" applyBorder="1" applyAlignment="1">
      <alignment horizontal="left" vertical="center"/>
    </xf>
    <xf numFmtId="0" fontId="66" fillId="34" borderId="22" xfId="0" applyFont="1" applyFill="1" applyBorder="1" applyAlignment="1">
      <alignment horizontal="left" vertical="center"/>
    </xf>
    <xf numFmtId="0" fontId="66" fillId="34" borderId="14" xfId="0" applyFont="1" applyFill="1" applyBorder="1" applyAlignment="1">
      <alignment horizontal="left" vertical="center"/>
    </xf>
    <xf numFmtId="0" fontId="66" fillId="34" borderId="15" xfId="0" applyFont="1" applyFill="1" applyBorder="1" applyAlignment="1">
      <alignment horizontal="left" vertical="center"/>
    </xf>
    <xf numFmtId="0" fontId="66" fillId="34" borderId="17" xfId="0" applyFont="1" applyFill="1" applyBorder="1" applyAlignment="1">
      <alignment horizontal="left" vertical="center"/>
    </xf>
    <xf numFmtId="0" fontId="66" fillId="34" borderId="18" xfId="0" applyFont="1" applyFill="1" applyBorder="1" applyAlignment="1">
      <alignment horizontal="left" vertical="center"/>
    </xf>
    <xf numFmtId="0" fontId="66" fillId="34" borderId="14" xfId="0" applyFont="1" applyFill="1" applyBorder="1" applyAlignment="1">
      <alignment horizontal="center" vertical="center"/>
    </xf>
    <xf numFmtId="0" fontId="66" fillId="34" borderId="15" xfId="0" applyFont="1" applyFill="1" applyBorder="1" applyAlignment="1">
      <alignment horizontal="center" vertical="center"/>
    </xf>
    <xf numFmtId="0" fontId="66" fillId="34" borderId="19" xfId="0" applyFont="1" applyFill="1" applyBorder="1" applyAlignment="1">
      <alignment horizontal="center" vertical="center"/>
    </xf>
    <xf numFmtId="0" fontId="66" fillId="34" borderId="20" xfId="0" applyFont="1" applyFill="1" applyBorder="1" applyAlignment="1">
      <alignment horizontal="center" vertical="center"/>
    </xf>
    <xf numFmtId="0" fontId="66" fillId="34" borderId="17" xfId="0" applyFont="1" applyFill="1" applyBorder="1" applyAlignment="1">
      <alignment horizontal="center" vertical="center"/>
    </xf>
    <xf numFmtId="0" fontId="66" fillId="34" borderId="18" xfId="0" applyFont="1" applyFill="1" applyBorder="1" applyAlignment="1">
      <alignment horizontal="center" vertical="center"/>
    </xf>
    <xf numFmtId="0" fontId="66" fillId="34" borderId="19" xfId="0" applyFont="1" applyFill="1" applyBorder="1" applyAlignment="1">
      <alignment horizontal="left" vertical="center"/>
    </xf>
    <xf numFmtId="0" fontId="66" fillId="34" borderId="20" xfId="0" applyFont="1" applyFill="1" applyBorder="1" applyAlignment="1">
      <alignment horizontal="left" vertical="center"/>
    </xf>
    <xf numFmtId="0" fontId="66" fillId="0" borderId="0" xfId="0" applyFont="1" applyAlignment="1">
      <alignment horizontal="right"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left" vertical="center" wrapText="1"/>
    </xf>
    <xf numFmtId="0" fontId="68" fillId="0" borderId="0" xfId="0" applyFont="1" applyBorder="1" applyAlignment="1">
      <alignment horizontal="center" vertical="center"/>
    </xf>
    <xf numFmtId="0" fontId="66" fillId="0" borderId="16" xfId="0" applyFont="1" applyBorder="1" applyAlignment="1">
      <alignment horizontal="center" vertical="center"/>
    </xf>
    <xf numFmtId="0" fontId="66" fillId="34" borderId="21" xfId="0" applyFont="1" applyFill="1" applyBorder="1" applyAlignment="1">
      <alignment horizontal="center" vertical="center"/>
    </xf>
    <xf numFmtId="0" fontId="66" fillId="34" borderId="22" xfId="0" applyFont="1" applyFill="1" applyBorder="1" applyAlignment="1">
      <alignment horizontal="center" vertical="center"/>
    </xf>
    <xf numFmtId="0" fontId="66" fillId="34" borderId="50" xfId="0" applyFont="1" applyFill="1" applyBorder="1" applyAlignment="1">
      <alignment horizontal="center" vertical="center"/>
    </xf>
    <xf numFmtId="0" fontId="66" fillId="0" borderId="0" xfId="0" applyFont="1" applyAlignment="1">
      <alignment horizontal="left" vertical="center"/>
    </xf>
    <xf numFmtId="0" fontId="66" fillId="34" borderId="41" xfId="0" applyFont="1" applyFill="1" applyBorder="1" applyAlignment="1">
      <alignment horizontal="center" vertical="center"/>
    </xf>
    <xf numFmtId="0" fontId="66" fillId="0" borderId="0" xfId="0" applyFont="1" applyBorder="1" applyAlignment="1">
      <alignment horizontal="center" vertical="center"/>
    </xf>
    <xf numFmtId="0" fontId="66" fillId="0" borderId="29"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0" xfId="0" applyFont="1" applyAlignment="1">
      <alignment horizontal="center" vertical="center"/>
    </xf>
    <xf numFmtId="0" fontId="66" fillId="35" borderId="14" xfId="0" applyFont="1" applyFill="1" applyBorder="1" applyAlignment="1">
      <alignment horizontal="center" vertical="center"/>
    </xf>
    <xf numFmtId="0" fontId="66" fillId="35" borderId="33" xfId="0" applyFont="1" applyFill="1" applyBorder="1" applyAlignment="1">
      <alignment horizontal="center" vertical="center"/>
    </xf>
    <xf numFmtId="0" fontId="66" fillId="35" borderId="25" xfId="0" applyFont="1" applyFill="1" applyBorder="1" applyAlignment="1">
      <alignment horizontal="center" vertical="center"/>
    </xf>
    <xf numFmtId="0" fontId="66" fillId="35" borderId="27" xfId="0" applyFont="1" applyFill="1" applyBorder="1" applyAlignment="1">
      <alignment horizontal="center" vertical="center"/>
    </xf>
    <xf numFmtId="0" fontId="66" fillId="35" borderId="29" xfId="0" applyFont="1" applyFill="1" applyBorder="1" applyAlignment="1">
      <alignment horizontal="center" vertical="center"/>
    </xf>
    <xf numFmtId="0" fontId="66" fillId="35" borderId="24" xfId="0" applyFont="1" applyFill="1" applyBorder="1" applyAlignment="1">
      <alignment horizontal="center" vertical="center"/>
    </xf>
    <xf numFmtId="0" fontId="66" fillId="0" borderId="33" xfId="0" applyFont="1" applyBorder="1" applyAlignment="1">
      <alignment horizontal="center" vertical="center"/>
    </xf>
    <xf numFmtId="0" fontId="66" fillId="0" borderId="14" xfId="0" applyFont="1" applyBorder="1" applyAlignment="1">
      <alignment horizontal="left" vertical="center"/>
    </xf>
    <xf numFmtId="0" fontId="66" fillId="0" borderId="33" xfId="0" applyFont="1" applyBorder="1" applyAlignment="1">
      <alignment horizontal="left" vertical="center"/>
    </xf>
    <xf numFmtId="0" fontId="72" fillId="38" borderId="19" xfId="0" applyFont="1" applyFill="1" applyBorder="1" applyAlignment="1" applyProtection="1">
      <alignment horizontal="center" vertical="center"/>
      <protection hidden="1"/>
    </xf>
    <xf numFmtId="0" fontId="72" fillId="38" borderId="53" xfId="0" applyFont="1" applyFill="1" applyBorder="1" applyAlignment="1" applyProtection="1">
      <alignment horizontal="center" vertical="center"/>
      <protection hidden="1"/>
    </xf>
    <xf numFmtId="0" fontId="72" fillId="0" borderId="19" xfId="0" applyFont="1" applyFill="1" applyBorder="1" applyAlignment="1" applyProtection="1">
      <alignment horizontal="left" vertical="center"/>
      <protection hidden="1" locked="0"/>
    </xf>
    <xf numFmtId="0" fontId="72" fillId="0" borderId="53" xfId="0" applyFont="1" applyFill="1" applyBorder="1" applyAlignment="1" applyProtection="1">
      <alignment horizontal="left" vertical="center"/>
      <protection hidden="1" locked="0"/>
    </xf>
    <xf numFmtId="0" fontId="72" fillId="0" borderId="20" xfId="0" applyFont="1" applyFill="1" applyBorder="1" applyAlignment="1" applyProtection="1">
      <alignment horizontal="left" vertical="center"/>
      <protection hidden="1" locked="0"/>
    </xf>
    <xf numFmtId="0" fontId="72" fillId="38" borderId="20" xfId="0" applyFont="1" applyFill="1" applyBorder="1" applyAlignment="1" applyProtection="1">
      <alignment horizontal="center" vertical="center"/>
      <protection hidden="1"/>
    </xf>
    <xf numFmtId="0" fontId="72" fillId="0" borderId="53" xfId="0" applyFont="1" applyFill="1" applyBorder="1" applyAlignment="1" applyProtection="1">
      <alignment horizontal="center" vertical="center"/>
      <protection hidden="1" locked="0"/>
    </xf>
    <xf numFmtId="0" fontId="72" fillId="0" borderId="20" xfId="0" applyFont="1" applyFill="1" applyBorder="1" applyAlignment="1" applyProtection="1">
      <alignment horizontal="center" vertical="center"/>
      <protection hidden="1" locked="0"/>
    </xf>
    <xf numFmtId="0" fontId="74" fillId="0" borderId="19" xfId="0" applyFont="1" applyFill="1" applyBorder="1" applyAlignment="1" applyProtection="1">
      <alignment horizontal="left" vertical="center"/>
      <protection locked="0"/>
    </xf>
    <xf numFmtId="0" fontId="74" fillId="0" borderId="53" xfId="0" applyFont="1" applyFill="1" applyBorder="1" applyAlignment="1" applyProtection="1">
      <alignment horizontal="left" vertical="center"/>
      <protection locked="0"/>
    </xf>
    <xf numFmtId="0" fontId="74" fillId="0" borderId="20" xfId="0" applyFont="1" applyFill="1" applyBorder="1" applyAlignment="1" applyProtection="1">
      <alignment horizontal="left" vertical="center"/>
      <protection locked="0"/>
    </xf>
    <xf numFmtId="0" fontId="74" fillId="38" borderId="53" xfId="0" applyFont="1" applyFill="1" applyBorder="1" applyAlignment="1">
      <alignment horizontal="left" vertical="center"/>
    </xf>
    <xf numFmtId="0" fontId="72" fillId="38" borderId="21" xfId="0" applyFont="1" applyFill="1" applyBorder="1" applyAlignment="1" applyProtection="1">
      <alignment horizontal="center" vertical="center"/>
      <protection hidden="1"/>
    </xf>
    <xf numFmtId="0" fontId="72" fillId="38" borderId="32" xfId="0" applyFont="1" applyFill="1" applyBorder="1" applyAlignment="1" applyProtection="1">
      <alignment horizontal="center" vertical="center"/>
      <protection hidden="1"/>
    </xf>
    <xf numFmtId="0" fontId="72" fillId="0" borderId="21" xfId="0" applyFont="1" applyFill="1" applyBorder="1" applyAlignment="1" applyProtection="1">
      <alignment horizontal="left" vertical="center" shrinkToFit="1"/>
      <protection hidden="1" locked="0"/>
    </xf>
    <xf numFmtId="0" fontId="72" fillId="0" borderId="32" xfId="0" applyFont="1" applyFill="1" applyBorder="1" applyAlignment="1" applyProtection="1">
      <alignment horizontal="left" vertical="center" shrinkToFit="1"/>
      <protection hidden="1" locked="0"/>
    </xf>
    <xf numFmtId="0" fontId="72" fillId="0" borderId="22" xfId="0" applyFont="1" applyFill="1" applyBorder="1" applyAlignment="1" applyProtection="1">
      <alignment horizontal="left" vertical="center" shrinkToFit="1"/>
      <protection hidden="1" locked="0"/>
    </xf>
    <xf numFmtId="0" fontId="72" fillId="34" borderId="14" xfId="0" applyFont="1" applyFill="1" applyBorder="1" applyAlignment="1">
      <alignment horizontal="center" vertical="center"/>
    </xf>
    <xf numFmtId="0" fontId="72" fillId="34" borderId="15" xfId="0" applyFont="1" applyFill="1" applyBorder="1" applyAlignment="1">
      <alignment horizontal="center" vertical="center"/>
    </xf>
    <xf numFmtId="0" fontId="72" fillId="34" borderId="33" xfId="0" applyFont="1" applyFill="1" applyBorder="1" applyAlignment="1">
      <alignment horizontal="center" vertical="center"/>
    </xf>
    <xf numFmtId="0" fontId="72" fillId="0" borderId="35" xfId="0" applyFont="1" applyBorder="1" applyAlignment="1" applyProtection="1">
      <alignment vertical="center"/>
      <protection locked="0"/>
    </xf>
    <xf numFmtId="0" fontId="72" fillId="34" borderId="17" xfId="0" applyFont="1" applyFill="1" applyBorder="1" applyAlignment="1">
      <alignment horizontal="center" vertical="center"/>
    </xf>
    <xf numFmtId="0" fontId="72" fillId="34" borderId="18" xfId="0" applyFont="1" applyFill="1" applyBorder="1" applyAlignment="1">
      <alignment horizontal="center" vertical="center"/>
    </xf>
    <xf numFmtId="179" fontId="72" fillId="0" borderId="33" xfId="0" applyNumberFormat="1" applyFont="1" applyFill="1" applyBorder="1" applyAlignment="1" applyProtection="1">
      <alignment horizontal="left" vertical="center"/>
      <protection locked="0"/>
    </xf>
    <xf numFmtId="179" fontId="72" fillId="0" borderId="15" xfId="0" applyNumberFormat="1" applyFont="1" applyFill="1" applyBorder="1" applyAlignment="1" applyProtection="1">
      <alignment horizontal="left" vertical="center"/>
      <protection locked="0"/>
    </xf>
    <xf numFmtId="0" fontId="72" fillId="34" borderId="14" xfId="0" applyFont="1" applyFill="1" applyBorder="1" applyAlignment="1">
      <alignment horizontal="center" vertical="center" shrinkToFit="1"/>
    </xf>
    <xf numFmtId="0" fontId="72" fillId="34" borderId="15" xfId="0" applyFont="1" applyFill="1" applyBorder="1" applyAlignment="1">
      <alignment horizontal="center" vertical="center" shrinkToFit="1"/>
    </xf>
    <xf numFmtId="0" fontId="72" fillId="34" borderId="41" xfId="0" applyFont="1" applyFill="1" applyBorder="1" applyAlignment="1" applyProtection="1">
      <alignment horizontal="center" vertical="center"/>
      <protection hidden="1"/>
    </xf>
    <xf numFmtId="0" fontId="72" fillId="34" borderId="17" xfId="0" applyFont="1" applyFill="1" applyBorder="1" applyAlignment="1" applyProtection="1">
      <alignment horizontal="center" vertical="center"/>
      <protection hidden="1"/>
    </xf>
    <xf numFmtId="0" fontId="72" fillId="34" borderId="52" xfId="0" applyFont="1" applyFill="1" applyBorder="1" applyAlignment="1" applyProtection="1">
      <alignment horizontal="center" vertical="center"/>
      <protection hidden="1"/>
    </xf>
    <xf numFmtId="0" fontId="72" fillId="34" borderId="18" xfId="0" applyFont="1" applyFill="1" applyBorder="1" applyAlignment="1" applyProtection="1">
      <alignment horizontal="center" vertical="center"/>
      <protection hidden="1"/>
    </xf>
    <xf numFmtId="0" fontId="72" fillId="0" borderId="33" xfId="0" applyFont="1" applyFill="1" applyBorder="1" applyAlignment="1" applyProtection="1">
      <alignment horizontal="left" vertical="center"/>
      <protection locked="0"/>
    </xf>
    <xf numFmtId="0" fontId="72" fillId="0" borderId="15" xfId="0" applyFont="1" applyFill="1" applyBorder="1" applyAlignment="1" applyProtection="1">
      <alignment horizontal="left" vertical="center"/>
      <protection locked="0"/>
    </xf>
    <xf numFmtId="0" fontId="77" fillId="0" borderId="0" xfId="0" applyFont="1" applyAlignment="1">
      <alignment horizontal="center" vertical="center"/>
    </xf>
    <xf numFmtId="0" fontId="77" fillId="0" borderId="0"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72" fillId="38" borderId="14" xfId="0" applyFont="1" applyFill="1" applyBorder="1" applyAlignment="1">
      <alignment horizontal="center" vertical="center"/>
    </xf>
    <xf numFmtId="0" fontId="72" fillId="38" borderId="33" xfId="0" applyFont="1" applyFill="1" applyBorder="1" applyAlignment="1">
      <alignment horizontal="center" vertical="center"/>
    </xf>
    <xf numFmtId="0" fontId="72" fillId="38" borderId="66" xfId="0" applyFont="1" applyFill="1" applyBorder="1" applyAlignment="1">
      <alignment horizontal="center" vertical="center" shrinkToFit="1"/>
    </xf>
    <xf numFmtId="0" fontId="5" fillId="0" borderId="20"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35" xfId="0" applyFont="1" applyBorder="1" applyAlignment="1">
      <alignment horizontal="center" vertical="center"/>
    </xf>
    <xf numFmtId="0" fontId="5" fillId="0" borderId="51"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72" fillId="0" borderId="21" xfId="0" applyFont="1" applyFill="1" applyBorder="1" applyAlignment="1" applyProtection="1">
      <alignment horizontal="center" vertical="center"/>
      <protection locked="0"/>
    </xf>
    <xf numFmtId="0" fontId="72" fillId="0" borderId="32" xfId="0" applyFont="1" applyFill="1" applyBorder="1" applyAlignment="1" applyProtection="1">
      <alignment horizontal="center" vertical="center"/>
      <protection locked="0"/>
    </xf>
    <xf numFmtId="0" fontId="72" fillId="0" borderId="22" xfId="0" applyFont="1" applyFill="1" applyBorder="1" applyAlignment="1" applyProtection="1">
      <alignment horizontal="center" vertical="center"/>
      <protection locked="0"/>
    </xf>
    <xf numFmtId="0" fontId="72" fillId="0" borderId="17" xfId="0" applyFont="1" applyFill="1" applyBorder="1" applyAlignment="1" applyProtection="1">
      <alignment horizontal="left" vertical="center"/>
      <protection locked="0"/>
    </xf>
    <xf numFmtId="0" fontId="72" fillId="0" borderId="52" xfId="0" applyFont="1" applyFill="1" applyBorder="1" applyAlignment="1" applyProtection="1">
      <alignment horizontal="left" vertical="center"/>
      <protection locked="0"/>
    </xf>
    <xf numFmtId="0" fontId="72" fillId="0" borderId="18" xfId="0" applyFont="1" applyFill="1" applyBorder="1" applyAlignment="1" applyProtection="1">
      <alignment horizontal="left" vertical="center"/>
      <protection locked="0"/>
    </xf>
    <xf numFmtId="0" fontId="78" fillId="0" borderId="14" xfId="0" applyFont="1" applyBorder="1" applyAlignment="1" applyProtection="1">
      <alignment horizontal="left" vertical="center"/>
      <protection locked="0"/>
    </xf>
    <xf numFmtId="0" fontId="78" fillId="0" borderId="33" xfId="0" applyFont="1" applyBorder="1" applyAlignment="1" applyProtection="1">
      <alignment horizontal="left" vertical="center"/>
      <protection locked="0"/>
    </xf>
    <xf numFmtId="0" fontId="78" fillId="0" borderId="49" xfId="0" applyFont="1" applyBorder="1" applyAlignment="1" applyProtection="1">
      <alignment horizontal="right" vertical="center"/>
      <protection locked="0"/>
    </xf>
    <xf numFmtId="0" fontId="78" fillId="0" borderId="33" xfId="0" applyFont="1" applyBorder="1" applyAlignment="1" applyProtection="1">
      <alignment horizontal="right" vertical="center"/>
      <protection locked="0"/>
    </xf>
    <xf numFmtId="0" fontId="78" fillId="0" borderId="15" xfId="0" applyFont="1" applyBorder="1" applyAlignment="1" applyProtection="1">
      <alignment horizontal="right" vertical="center"/>
      <protection locked="0"/>
    </xf>
    <xf numFmtId="0" fontId="73" fillId="0" borderId="0" xfId="0" applyFont="1" applyBorder="1" applyAlignment="1">
      <alignment horizontal="left" vertical="center" wrapText="1"/>
    </xf>
    <xf numFmtId="0" fontId="5" fillId="0" borderId="67" xfId="0" applyFont="1" applyBorder="1" applyAlignment="1" applyProtection="1">
      <alignment horizontal="left" vertical="center"/>
      <protection locked="0"/>
    </xf>
    <xf numFmtId="0" fontId="72" fillId="0" borderId="19" xfId="0" applyFont="1" applyFill="1" applyBorder="1" applyAlignment="1" applyProtection="1">
      <alignment horizontal="center" vertical="center"/>
      <protection locked="0"/>
    </xf>
    <xf numFmtId="0" fontId="72" fillId="0" borderId="53" xfId="0" applyFont="1" applyFill="1" applyBorder="1" applyAlignment="1" applyProtection="1">
      <alignment horizontal="center" vertical="center"/>
      <protection locked="0"/>
    </xf>
    <xf numFmtId="0" fontId="72" fillId="0" borderId="20" xfId="0" applyFont="1" applyFill="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73" fillId="0" borderId="33" xfId="0" applyFont="1" applyBorder="1" applyAlignment="1" applyProtection="1">
      <alignment horizontal="center" vertical="center"/>
      <protection locked="0"/>
    </xf>
    <xf numFmtId="0" fontId="72" fillId="38" borderId="35" xfId="0" applyFont="1" applyFill="1" applyBorder="1" applyAlignment="1">
      <alignment horizontal="center" vertical="center"/>
    </xf>
    <xf numFmtId="179" fontId="73" fillId="36" borderId="14" xfId="0" applyNumberFormat="1" applyFont="1" applyFill="1" applyBorder="1" applyAlignment="1" applyProtection="1">
      <alignment horizontal="left" vertical="center" wrapText="1"/>
      <protection locked="0"/>
    </xf>
    <xf numFmtId="179" fontId="73" fillId="36" borderId="33" xfId="0" applyNumberFormat="1" applyFont="1" applyFill="1" applyBorder="1" applyAlignment="1" applyProtection="1">
      <alignment horizontal="left" vertical="center" wrapText="1"/>
      <protection locked="0"/>
    </xf>
    <xf numFmtId="179" fontId="73" fillId="36" borderId="15" xfId="0" applyNumberFormat="1" applyFont="1" applyFill="1" applyBorder="1" applyAlignment="1" applyProtection="1">
      <alignment horizontal="left" vertical="center" wrapText="1"/>
      <protection locked="0"/>
    </xf>
    <xf numFmtId="180" fontId="73" fillId="0" borderId="14" xfId="0" applyNumberFormat="1" applyFont="1" applyBorder="1" applyAlignment="1" applyProtection="1">
      <alignment horizontal="center" vertical="center"/>
      <protection locked="0"/>
    </xf>
    <xf numFmtId="180" fontId="73" fillId="0" borderId="33" xfId="0" applyNumberFormat="1" applyFont="1" applyBorder="1" applyAlignment="1" applyProtection="1">
      <alignment horizontal="center" vertical="center"/>
      <protection locked="0"/>
    </xf>
    <xf numFmtId="180" fontId="73" fillId="0" borderId="15" xfId="0" applyNumberFormat="1" applyFont="1" applyBorder="1" applyAlignment="1" applyProtection="1">
      <alignment horizontal="center" vertical="center"/>
      <protection locked="0"/>
    </xf>
    <xf numFmtId="0" fontId="78" fillId="0" borderId="14" xfId="0" applyFont="1" applyBorder="1" applyAlignment="1" applyProtection="1">
      <alignment horizontal="center" vertical="center"/>
      <protection locked="0"/>
    </xf>
    <xf numFmtId="0" fontId="78" fillId="0" borderId="33" xfId="0" applyFont="1" applyBorder="1" applyAlignment="1" applyProtection="1">
      <alignment horizontal="center" vertical="center"/>
      <protection locked="0"/>
    </xf>
    <xf numFmtId="0" fontId="78" fillId="0" borderId="49" xfId="0"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0" fontId="72" fillId="34" borderId="63" xfId="0" applyFont="1" applyFill="1" applyBorder="1" applyAlignment="1">
      <alignment horizontal="center" vertical="center" textRotation="255" wrapText="1"/>
    </xf>
    <xf numFmtId="0" fontId="72" fillId="34" borderId="68" xfId="0" applyFont="1" applyFill="1" applyBorder="1" applyAlignment="1">
      <alignment horizontal="center" vertical="center" textRotation="255" wrapText="1"/>
    </xf>
    <xf numFmtId="0" fontId="74" fillId="38" borderId="20" xfId="0" applyFont="1" applyFill="1" applyBorder="1" applyAlignment="1">
      <alignment horizontal="left" vertical="center"/>
    </xf>
    <xf numFmtId="0" fontId="74" fillId="38" borderId="19" xfId="0" applyFont="1" applyFill="1" applyBorder="1" applyAlignment="1">
      <alignment horizontal="left" vertical="center"/>
    </xf>
    <xf numFmtId="0" fontId="74" fillId="0" borderId="17" xfId="0" applyFont="1" applyBorder="1" applyAlignment="1" applyProtection="1">
      <alignment horizontal="left" vertical="center"/>
      <protection locked="0"/>
    </xf>
    <xf numFmtId="0" fontId="74" fillId="0" borderId="52" xfId="0" applyFont="1" applyBorder="1" applyAlignment="1" applyProtection="1">
      <alignment horizontal="left" vertical="center"/>
      <protection locked="0"/>
    </xf>
    <xf numFmtId="0" fontId="74" fillId="0" borderId="18" xfId="0" applyFont="1" applyBorder="1" applyAlignment="1" applyProtection="1">
      <alignment horizontal="left" vertical="center"/>
      <protection locked="0"/>
    </xf>
    <xf numFmtId="0" fontId="74" fillId="0" borderId="19" xfId="0" applyFont="1" applyBorder="1" applyAlignment="1" applyProtection="1">
      <alignment horizontal="left" vertical="center"/>
      <protection locked="0"/>
    </xf>
    <xf numFmtId="0" fontId="74" fillId="0" borderId="53" xfId="0" applyFont="1" applyBorder="1" applyAlignment="1" applyProtection="1">
      <alignment horizontal="left" vertical="center"/>
      <protection locked="0"/>
    </xf>
    <xf numFmtId="0" fontId="74" fillId="0" borderId="20" xfId="0" applyFont="1" applyBorder="1" applyAlignment="1" applyProtection="1">
      <alignment horizontal="left" vertical="center"/>
      <protection locked="0"/>
    </xf>
    <xf numFmtId="0" fontId="74" fillId="0" borderId="21" xfId="0" applyFont="1" applyBorder="1" applyAlignment="1" applyProtection="1">
      <alignment horizontal="left" vertical="center"/>
      <protection locked="0"/>
    </xf>
    <xf numFmtId="0" fontId="74" fillId="0" borderId="32" xfId="0" applyFont="1" applyBorder="1" applyAlignment="1" applyProtection="1">
      <alignment horizontal="left" vertical="center"/>
      <protection locked="0"/>
    </xf>
    <xf numFmtId="0" fontId="74" fillId="0" borderId="22" xfId="0" applyFont="1" applyBorder="1" applyAlignment="1" applyProtection="1">
      <alignment horizontal="left" vertical="center"/>
      <protection locked="0"/>
    </xf>
    <xf numFmtId="0" fontId="74" fillId="0" borderId="21" xfId="0" applyFont="1" applyFill="1" applyBorder="1" applyAlignment="1" applyProtection="1">
      <alignment horizontal="left" vertical="center"/>
      <protection locked="0"/>
    </xf>
    <xf numFmtId="0" fontId="74" fillId="0" borderId="32" xfId="0" applyFont="1" applyFill="1" applyBorder="1" applyAlignment="1" applyProtection="1">
      <alignment horizontal="left" vertical="center"/>
      <protection locked="0"/>
    </xf>
    <xf numFmtId="0" fontId="74" fillId="0" borderId="22" xfId="0" applyFont="1" applyFill="1" applyBorder="1" applyAlignment="1" applyProtection="1">
      <alignment horizontal="left" vertical="center"/>
      <protection locked="0"/>
    </xf>
    <xf numFmtId="0" fontId="74" fillId="38" borderId="52" xfId="0" applyFont="1" applyFill="1" applyBorder="1" applyAlignment="1">
      <alignment horizontal="left" vertical="center"/>
    </xf>
    <xf numFmtId="0" fontId="72" fillId="34" borderId="63" xfId="0" applyFont="1" applyFill="1" applyBorder="1" applyAlignment="1">
      <alignment horizontal="center" vertical="center" textRotation="255"/>
    </xf>
    <xf numFmtId="0" fontId="72" fillId="34" borderId="68" xfId="0" applyFont="1" applyFill="1" applyBorder="1" applyAlignment="1">
      <alignment horizontal="center" vertical="center" textRotation="255"/>
    </xf>
    <xf numFmtId="0" fontId="72" fillId="34" borderId="11" xfId="0" applyFont="1" applyFill="1" applyBorder="1" applyAlignment="1">
      <alignment horizontal="center" vertical="center" textRotation="255"/>
    </xf>
    <xf numFmtId="0" fontId="72" fillId="34" borderId="63" xfId="0" applyFont="1" applyFill="1" applyBorder="1" applyAlignment="1">
      <alignment vertical="center" textRotation="255"/>
    </xf>
    <xf numFmtId="0" fontId="72" fillId="0" borderId="68" xfId="0" applyFont="1" applyBorder="1" applyAlignment="1">
      <alignment vertical="center" textRotation="255"/>
    </xf>
    <xf numFmtId="0" fontId="72" fillId="0" borderId="11" xfId="0" applyFont="1" applyBorder="1" applyAlignment="1">
      <alignment vertical="center" textRotation="255"/>
    </xf>
    <xf numFmtId="0" fontId="74" fillId="38" borderId="32" xfId="0" applyFont="1" applyFill="1" applyBorder="1" applyAlignment="1">
      <alignment horizontal="center" vertical="center" shrinkToFit="1"/>
    </xf>
    <xf numFmtId="0" fontId="74" fillId="38" borderId="22" xfId="0" applyFont="1" applyFill="1" applyBorder="1" applyAlignment="1">
      <alignment horizontal="center" vertical="center" shrinkToFit="1"/>
    </xf>
    <xf numFmtId="0" fontId="74" fillId="0" borderId="17" xfId="0" applyFont="1" applyFill="1" applyBorder="1" applyAlignment="1" applyProtection="1">
      <alignment horizontal="left" vertical="center"/>
      <protection locked="0"/>
    </xf>
    <xf numFmtId="0" fontId="74" fillId="0" borderId="52" xfId="0" applyFont="1" applyFill="1" applyBorder="1" applyAlignment="1" applyProtection="1">
      <alignment horizontal="left" vertical="center"/>
      <protection locked="0"/>
    </xf>
    <xf numFmtId="0" fontId="74" fillId="0" borderId="18" xfId="0" applyFont="1" applyFill="1" applyBorder="1" applyAlignment="1" applyProtection="1">
      <alignment horizontal="left" vertical="center"/>
      <protection locked="0"/>
    </xf>
    <xf numFmtId="179" fontId="72" fillId="0" borderId="14" xfId="0" applyNumberFormat="1" applyFont="1" applyFill="1" applyBorder="1" applyAlignment="1" applyProtection="1">
      <alignment horizontal="left" vertical="center" shrinkToFit="1"/>
      <protection locked="0"/>
    </xf>
    <xf numFmtId="0" fontId="72" fillId="0" borderId="33" xfId="0" applyFont="1" applyFill="1" applyBorder="1" applyAlignment="1" applyProtection="1">
      <alignment horizontal="left" vertical="center" shrinkToFit="1"/>
      <protection locked="0"/>
    </xf>
    <xf numFmtId="0" fontId="72" fillId="0" borderId="15" xfId="0" applyFont="1" applyFill="1" applyBorder="1" applyAlignment="1" applyProtection="1">
      <alignment horizontal="left" vertical="center" shrinkToFit="1"/>
      <protection locked="0"/>
    </xf>
    <xf numFmtId="0" fontId="72" fillId="0" borderId="14" xfId="0" applyFont="1" applyFill="1" applyBorder="1" applyAlignment="1" applyProtection="1">
      <alignment horizontal="left" vertical="center"/>
      <protection locked="0"/>
    </xf>
    <xf numFmtId="0" fontId="72" fillId="0" borderId="14" xfId="0" applyFont="1" applyBorder="1" applyAlignment="1" applyProtection="1">
      <alignment horizontal="center" vertical="center"/>
      <protection locked="0"/>
    </xf>
    <xf numFmtId="0" fontId="72" fillId="0" borderId="33" xfId="0" applyFont="1" applyBorder="1" applyAlignment="1" applyProtection="1">
      <alignment horizontal="center" vertical="center"/>
      <protection locked="0"/>
    </xf>
    <xf numFmtId="0" fontId="72" fillId="0" borderId="15" xfId="0" applyFont="1" applyBorder="1" applyAlignment="1" applyProtection="1">
      <alignment horizontal="center" vertical="center"/>
      <protection locked="0"/>
    </xf>
    <xf numFmtId="0" fontId="0" fillId="0" borderId="0" xfId="0" applyAlignment="1">
      <alignment horizontal="center" vertical="center"/>
    </xf>
    <xf numFmtId="0" fontId="27" fillId="0" borderId="28"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23" xfId="0" applyFont="1" applyBorder="1" applyAlignment="1" applyProtection="1">
      <alignment horizontal="left" vertical="top" wrapText="1"/>
      <protection locked="0"/>
    </xf>
    <xf numFmtId="0" fontId="27" fillId="0" borderId="29"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73" fillId="34" borderId="63" xfId="0" applyFont="1" applyFill="1" applyBorder="1" applyAlignment="1">
      <alignment horizontal="center" vertical="center" textRotation="255" shrinkToFit="1"/>
    </xf>
    <xf numFmtId="0" fontId="73" fillId="34" borderId="11" xfId="0" applyFont="1" applyFill="1" applyBorder="1" applyAlignment="1">
      <alignment horizontal="center" vertical="center" textRotation="255" shrinkToFit="1"/>
    </xf>
    <xf numFmtId="0" fontId="73" fillId="0" borderId="69" xfId="0" applyFont="1" applyFill="1" applyBorder="1" applyAlignment="1" applyProtection="1">
      <alignment horizontal="left" vertical="top" wrapText="1"/>
      <protection locked="0"/>
    </xf>
    <xf numFmtId="0" fontId="73" fillId="0" borderId="26" xfId="0" applyFont="1" applyFill="1" applyBorder="1" applyAlignment="1" applyProtection="1">
      <alignment horizontal="left" vertical="top" wrapText="1"/>
      <protection locked="0"/>
    </xf>
    <xf numFmtId="0" fontId="73" fillId="0" borderId="27" xfId="0" applyFont="1" applyFill="1" applyBorder="1" applyAlignment="1" applyProtection="1">
      <alignment horizontal="left" vertical="top" wrapText="1"/>
      <protection locked="0"/>
    </xf>
    <xf numFmtId="0" fontId="73" fillId="0" borderId="70" xfId="0" applyFont="1" applyFill="1" applyBorder="1" applyAlignment="1" applyProtection="1">
      <alignment horizontal="left" vertical="top" wrapText="1"/>
      <protection locked="0"/>
    </xf>
    <xf numFmtId="0" fontId="73" fillId="0" borderId="16" xfId="0" applyFont="1" applyFill="1" applyBorder="1" applyAlignment="1" applyProtection="1">
      <alignment horizontal="left" vertical="top" wrapText="1"/>
      <protection locked="0"/>
    </xf>
    <xf numFmtId="0" fontId="73" fillId="0" borderId="24" xfId="0" applyFont="1" applyFill="1" applyBorder="1" applyAlignment="1" applyProtection="1">
      <alignment horizontal="left" vertical="top" wrapText="1"/>
      <protection locked="0"/>
    </xf>
    <xf numFmtId="0" fontId="74" fillId="34" borderId="19" xfId="0" applyFont="1" applyFill="1" applyBorder="1" applyAlignment="1">
      <alignment horizontal="left" vertical="center"/>
    </xf>
    <xf numFmtId="0" fontId="74" fillId="0" borderId="53" xfId="0" applyFont="1" applyBorder="1" applyAlignment="1">
      <alignment horizontal="left" vertical="center"/>
    </xf>
    <xf numFmtId="0" fontId="74" fillId="0" borderId="20" xfId="0" applyFont="1" applyBorder="1" applyAlignment="1">
      <alignment horizontal="left" vertical="center"/>
    </xf>
    <xf numFmtId="0" fontId="73" fillId="0" borderId="16" xfId="0" applyFont="1" applyBorder="1" applyAlignment="1">
      <alignment horizontal="left" vertical="center"/>
    </xf>
    <xf numFmtId="0" fontId="72" fillId="34" borderId="36" xfId="0" applyFont="1" applyFill="1" applyBorder="1" applyAlignment="1">
      <alignment vertical="center" textRotation="255"/>
    </xf>
    <xf numFmtId="0" fontId="72" fillId="34" borderId="68" xfId="0" applyFont="1" applyFill="1" applyBorder="1" applyAlignment="1">
      <alignment vertical="center" textRotation="255"/>
    </xf>
    <xf numFmtId="0" fontId="72" fillId="34" borderId="63" xfId="0" applyFont="1" applyFill="1" applyBorder="1" applyAlignment="1">
      <alignment horizontal="center" vertical="center" textRotation="255" shrinkToFit="1"/>
    </xf>
    <xf numFmtId="0" fontId="72" fillId="0" borderId="68" xfId="0" applyFont="1" applyBorder="1" applyAlignment="1">
      <alignment horizontal="center" vertical="center" textRotation="255" shrinkToFit="1"/>
    </xf>
    <xf numFmtId="0" fontId="72" fillId="0" borderId="11" xfId="0" applyFont="1" applyBorder="1" applyAlignment="1">
      <alignment horizontal="center" vertical="center" textRotation="255" shrinkToFit="1"/>
    </xf>
    <xf numFmtId="0" fontId="74" fillId="38" borderId="53" xfId="0" applyFont="1" applyFill="1" applyBorder="1" applyAlignment="1">
      <alignment horizontal="left" vertical="center" shrinkToFit="1"/>
    </xf>
    <xf numFmtId="0" fontId="74" fillId="38" borderId="20" xfId="0" applyFont="1" applyFill="1" applyBorder="1" applyAlignment="1">
      <alignment horizontal="left" vertical="center" shrinkToFit="1"/>
    </xf>
    <xf numFmtId="0" fontId="74" fillId="0" borderId="17" xfId="0" applyFont="1" applyFill="1" applyBorder="1" applyAlignment="1" applyProtection="1">
      <alignment horizontal="center" vertical="center" shrinkToFit="1"/>
      <protection locked="0"/>
    </xf>
    <xf numFmtId="0" fontId="74" fillId="0" borderId="52" xfId="0" applyFont="1" applyFill="1" applyBorder="1" applyAlignment="1" applyProtection="1">
      <alignment horizontal="center" vertical="center" shrinkToFit="1"/>
      <protection locked="0"/>
    </xf>
    <xf numFmtId="0" fontId="74" fillId="0" borderId="18" xfId="0" applyFont="1" applyFill="1" applyBorder="1" applyAlignment="1" applyProtection="1">
      <alignment horizontal="center" vertical="center" shrinkToFit="1"/>
      <protection locked="0"/>
    </xf>
    <xf numFmtId="0" fontId="74" fillId="38" borderId="32" xfId="0" applyFont="1" applyFill="1" applyBorder="1" applyAlignment="1">
      <alignment horizontal="left" vertical="center" shrinkToFit="1"/>
    </xf>
    <xf numFmtId="0" fontId="74" fillId="38" borderId="22" xfId="0" applyFont="1" applyFill="1" applyBorder="1" applyAlignment="1">
      <alignment horizontal="left" vertical="center" shrinkToFit="1"/>
    </xf>
    <xf numFmtId="0" fontId="74" fillId="0" borderId="19" xfId="0" applyFont="1" applyBorder="1" applyAlignment="1" applyProtection="1">
      <alignment horizontal="left" vertical="center" shrinkToFit="1"/>
      <protection locked="0"/>
    </xf>
    <xf numFmtId="0" fontId="79" fillId="0" borderId="53" xfId="0" applyFont="1" applyBorder="1" applyAlignment="1" applyProtection="1">
      <alignment horizontal="left" vertical="center" shrinkToFit="1"/>
      <protection locked="0"/>
    </xf>
    <xf numFmtId="0" fontId="79" fillId="0" borderId="20" xfId="0" applyFont="1" applyBorder="1" applyAlignment="1" applyProtection="1">
      <alignment horizontal="left" vertical="center" shrinkToFit="1"/>
      <protection locked="0"/>
    </xf>
    <xf numFmtId="0" fontId="74" fillId="38" borderId="52" xfId="0" applyFont="1" applyFill="1" applyBorder="1" applyAlignment="1">
      <alignment horizontal="left" vertical="center" shrinkToFit="1"/>
    </xf>
    <xf numFmtId="0" fontId="74" fillId="38" borderId="18" xfId="0" applyFont="1" applyFill="1" applyBorder="1" applyAlignment="1">
      <alignment horizontal="left" vertical="center" shrinkToFit="1"/>
    </xf>
    <xf numFmtId="0" fontId="72" fillId="34" borderId="36" xfId="0" applyFont="1" applyFill="1" applyBorder="1" applyAlignment="1">
      <alignment horizontal="center" vertical="center" textRotation="255"/>
    </xf>
    <xf numFmtId="0" fontId="74" fillId="38" borderId="51" xfId="0" applyFont="1" applyFill="1" applyBorder="1" applyAlignment="1">
      <alignment horizontal="left" vertical="center"/>
    </xf>
    <xf numFmtId="0" fontId="74" fillId="34" borderId="21" xfId="0" applyFont="1" applyFill="1" applyBorder="1" applyAlignment="1">
      <alignment horizontal="left" vertical="center"/>
    </xf>
    <xf numFmtId="0" fontId="74" fillId="0" borderId="32" xfId="0" applyFont="1" applyBorder="1" applyAlignment="1">
      <alignment horizontal="left" vertical="center"/>
    </xf>
    <xf numFmtId="0" fontId="74" fillId="0" borderId="22" xfId="0" applyFont="1" applyBorder="1" applyAlignment="1">
      <alignment horizontal="left" vertical="center"/>
    </xf>
    <xf numFmtId="0" fontId="74" fillId="34" borderId="17" xfId="0" applyFont="1" applyFill="1" applyBorder="1" applyAlignment="1">
      <alignment horizontal="left" vertical="center" shrinkToFit="1"/>
    </xf>
    <xf numFmtId="0" fontId="74" fillId="0" borderId="52" xfId="0" applyFont="1" applyBorder="1" applyAlignment="1">
      <alignment horizontal="left" vertical="center" shrinkToFit="1"/>
    </xf>
    <xf numFmtId="0" fontId="74" fillId="0" borderId="18" xfId="0" applyFont="1" applyBorder="1" applyAlignment="1">
      <alignment horizontal="left" vertical="center" shrinkToFit="1"/>
    </xf>
    <xf numFmtId="0" fontId="72" fillId="34" borderId="25" xfId="0" applyFont="1" applyFill="1" applyBorder="1" applyAlignment="1">
      <alignment horizontal="center" vertical="center" textRotation="255"/>
    </xf>
    <xf numFmtId="0" fontId="72" fillId="0" borderId="28" xfId="0" applyFont="1" applyBorder="1" applyAlignment="1">
      <alignment horizontal="center" vertical="center" textRotation="255"/>
    </xf>
    <xf numFmtId="0" fontId="72" fillId="0" borderId="29" xfId="0" applyFont="1" applyBorder="1" applyAlignment="1">
      <alignment horizontal="center" vertical="center" textRotation="255"/>
    </xf>
    <xf numFmtId="0" fontId="74" fillId="38" borderId="71" xfId="0" applyFont="1" applyFill="1" applyBorder="1" applyAlignment="1">
      <alignment horizontal="left" vertical="center" shrinkToFit="1"/>
    </xf>
    <xf numFmtId="0" fontId="74" fillId="38" borderId="41" xfId="0" applyFont="1" applyFill="1" applyBorder="1" applyAlignment="1">
      <alignment horizontal="left" vertical="center" shrinkToFit="1"/>
    </xf>
    <xf numFmtId="0" fontId="74" fillId="38" borderId="67" xfId="0" applyFont="1" applyFill="1" applyBorder="1" applyAlignment="1">
      <alignment horizontal="left" vertical="center" shrinkToFit="1"/>
    </xf>
    <xf numFmtId="0" fontId="74" fillId="38" borderId="50" xfId="0" applyFont="1" applyFill="1" applyBorder="1" applyAlignment="1">
      <alignment horizontal="left" vertical="center" shrinkToFit="1"/>
    </xf>
    <xf numFmtId="0" fontId="74" fillId="38" borderId="51" xfId="0" applyFont="1" applyFill="1" applyBorder="1" applyAlignment="1">
      <alignment horizontal="left" vertical="center" shrinkToFit="1"/>
    </xf>
    <xf numFmtId="0" fontId="74" fillId="38" borderId="72" xfId="0" applyFont="1" applyFill="1" applyBorder="1" applyAlignment="1">
      <alignment horizontal="left" vertical="center" shrinkToFit="1"/>
    </xf>
    <xf numFmtId="0" fontId="74" fillId="38" borderId="66" xfId="0" applyFont="1" applyFill="1" applyBorder="1" applyAlignment="1">
      <alignment horizontal="left" vertical="center" shrinkToFit="1"/>
    </xf>
    <xf numFmtId="0" fontId="74" fillId="38" borderId="32" xfId="0" applyFont="1" applyFill="1" applyBorder="1" applyAlignment="1">
      <alignment horizontal="left" vertical="center"/>
    </xf>
    <xf numFmtId="0" fontId="74" fillId="0" borderId="37"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4" fillId="38" borderId="67" xfId="0" applyFont="1" applyFill="1" applyBorder="1" applyAlignment="1">
      <alignment horizontal="left" vertical="center"/>
    </xf>
    <xf numFmtId="0" fontId="74" fillId="38" borderId="50" xfId="0" applyFont="1" applyFill="1" applyBorder="1" applyAlignment="1">
      <alignment horizontal="left" vertical="center"/>
    </xf>
    <xf numFmtId="0" fontId="74" fillId="38" borderId="71" xfId="0" applyFont="1" applyFill="1" applyBorder="1" applyAlignment="1">
      <alignment horizontal="left" vertical="center"/>
    </xf>
    <xf numFmtId="0" fontId="74" fillId="38" borderId="41" xfId="0" applyFont="1" applyFill="1" applyBorder="1" applyAlignment="1">
      <alignment horizontal="left" vertical="center"/>
    </xf>
    <xf numFmtId="0" fontId="74" fillId="38" borderId="55" xfId="0" applyFont="1" applyFill="1" applyBorder="1" applyAlignment="1">
      <alignment horizontal="left" vertical="center"/>
    </xf>
    <xf numFmtId="0" fontId="74" fillId="38" borderId="56" xfId="0" applyFont="1" applyFill="1" applyBorder="1" applyAlignment="1">
      <alignment horizontal="left" vertical="center"/>
    </xf>
    <xf numFmtId="0" fontId="74" fillId="38" borderId="73" xfId="0" applyFont="1" applyFill="1" applyBorder="1" applyAlignment="1">
      <alignment horizontal="left" vertical="center"/>
    </xf>
    <xf numFmtId="0" fontId="74" fillId="38" borderId="18" xfId="0" applyFont="1" applyFill="1" applyBorder="1" applyAlignment="1">
      <alignment horizontal="left" vertical="center"/>
    </xf>
    <xf numFmtId="0" fontId="74" fillId="38" borderId="31" xfId="0" applyFont="1" applyFill="1" applyBorder="1" applyAlignment="1">
      <alignment horizontal="left" vertical="center" shrinkToFit="1"/>
    </xf>
    <xf numFmtId="0" fontId="74" fillId="0" borderId="53" xfId="0" applyFont="1" applyBorder="1" applyAlignment="1" applyProtection="1">
      <alignment vertical="center"/>
      <protection locked="0"/>
    </xf>
    <xf numFmtId="0" fontId="74" fillId="0" borderId="20" xfId="0" applyFont="1" applyBorder="1" applyAlignment="1" applyProtection="1">
      <alignment vertical="center"/>
      <protection locked="0"/>
    </xf>
    <xf numFmtId="0" fontId="74" fillId="0" borderId="53"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38" borderId="22" xfId="0" applyFont="1" applyFill="1" applyBorder="1" applyAlignment="1">
      <alignment horizontal="left" vertical="center"/>
    </xf>
    <xf numFmtId="0" fontId="74" fillId="0" borderId="17" xfId="0" applyFont="1" applyFill="1" applyBorder="1" applyAlignment="1" applyProtection="1">
      <alignment vertical="center"/>
      <protection locked="0"/>
    </xf>
    <xf numFmtId="0" fontId="74" fillId="0" borderId="5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2" fillId="38" borderId="22" xfId="0" applyFont="1" applyFill="1" applyBorder="1" applyAlignment="1" applyProtection="1">
      <alignment horizontal="center" vertical="center"/>
      <protection hidden="1"/>
    </xf>
    <xf numFmtId="0" fontId="72" fillId="0" borderId="32" xfId="0" applyFont="1" applyBorder="1" applyAlignment="1" applyProtection="1">
      <alignment horizontal="center" vertical="center"/>
      <protection locked="0"/>
    </xf>
    <xf numFmtId="0" fontId="72" fillId="0" borderId="22" xfId="0" applyFont="1" applyBorder="1" applyAlignment="1" applyProtection="1">
      <alignment horizontal="center" vertical="center"/>
      <protection locked="0"/>
    </xf>
    <xf numFmtId="0" fontId="72" fillId="34" borderId="52" xfId="0" applyFont="1" applyFill="1" applyBorder="1" applyAlignment="1">
      <alignment horizontal="center" vertical="center"/>
    </xf>
    <xf numFmtId="0" fontId="72" fillId="38" borderId="19" xfId="0" applyFont="1" applyFill="1" applyBorder="1" applyAlignment="1" applyProtection="1">
      <alignment horizontal="center" vertical="center" shrinkToFit="1"/>
      <protection hidden="1"/>
    </xf>
    <xf numFmtId="0" fontId="72" fillId="38" borderId="20" xfId="0" applyFont="1" applyFill="1" applyBorder="1" applyAlignment="1" applyProtection="1">
      <alignment horizontal="center" vertical="center" shrinkToFit="1"/>
      <protection hidden="1"/>
    </xf>
    <xf numFmtId="179" fontId="72" fillId="0" borderId="33" xfId="0" applyNumberFormat="1"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left" vertical="center" shrinkToFit="1"/>
      <protection locked="0"/>
    </xf>
    <xf numFmtId="0" fontId="74" fillId="0" borderId="32" xfId="0" applyFont="1" applyFill="1" applyBorder="1" applyAlignment="1" applyProtection="1">
      <alignment horizontal="left" vertical="center" shrinkToFit="1"/>
      <protection locked="0"/>
    </xf>
    <xf numFmtId="0" fontId="74" fillId="0" borderId="22" xfId="0" applyFont="1" applyFill="1" applyBorder="1" applyAlignment="1" applyProtection="1">
      <alignment horizontal="left" vertical="center" shrinkToFit="1"/>
      <protection locked="0"/>
    </xf>
    <xf numFmtId="0" fontId="74" fillId="0" borderId="17" xfId="0" applyFont="1" applyBorder="1" applyAlignment="1" applyProtection="1">
      <alignment horizontal="left" vertical="center" shrinkToFit="1"/>
      <protection locked="0"/>
    </xf>
    <xf numFmtId="0" fontId="79" fillId="0" borderId="52" xfId="0" applyFont="1" applyBorder="1" applyAlignment="1" applyProtection="1">
      <alignment horizontal="left" vertical="center" shrinkToFit="1"/>
      <protection locked="0"/>
    </xf>
    <xf numFmtId="0" fontId="79" fillId="0" borderId="18" xfId="0" applyFont="1" applyBorder="1" applyAlignment="1" applyProtection="1">
      <alignment horizontal="left" vertical="center" shrinkToFit="1"/>
      <protection locked="0"/>
    </xf>
    <xf numFmtId="0" fontId="72" fillId="34" borderId="33" xfId="0" applyFont="1" applyFill="1" applyBorder="1" applyAlignment="1">
      <alignment horizontal="center" vertical="center" shrinkToFit="1"/>
    </xf>
    <xf numFmtId="0" fontId="74" fillId="0" borderId="21" xfId="0" applyFont="1" applyBorder="1" applyAlignment="1" applyProtection="1">
      <alignment horizontal="left" vertical="center" shrinkToFit="1"/>
      <protection locked="0"/>
    </xf>
    <xf numFmtId="0" fontId="79" fillId="0" borderId="32" xfId="0" applyFont="1" applyBorder="1" applyAlignment="1" applyProtection="1">
      <alignment horizontal="left" vertical="center" shrinkToFit="1"/>
      <protection locked="0"/>
    </xf>
    <xf numFmtId="0" fontId="79" fillId="0" borderId="22" xfId="0" applyFont="1" applyBorder="1" applyAlignment="1" applyProtection="1">
      <alignment horizontal="left" vertical="center" shrinkToFit="1"/>
      <protection locked="0"/>
    </xf>
    <xf numFmtId="0" fontId="74" fillId="0" borderId="14" xfId="0" applyFont="1" applyFill="1" applyBorder="1" applyAlignment="1" applyProtection="1">
      <alignment horizontal="left" vertical="center"/>
      <protection locked="0"/>
    </xf>
    <xf numFmtId="0" fontId="74" fillId="0" borderId="33" xfId="0" applyFont="1" applyFill="1" applyBorder="1" applyAlignment="1" applyProtection="1">
      <alignment horizontal="left" vertical="center"/>
      <protection locked="0"/>
    </xf>
    <xf numFmtId="0" fontId="74" fillId="0" borderId="15" xfId="0" applyFont="1" applyFill="1" applyBorder="1" applyAlignment="1" applyProtection="1">
      <alignment horizontal="left" vertical="center"/>
      <protection locked="0"/>
    </xf>
    <xf numFmtId="0" fontId="74" fillId="0" borderId="32" xfId="0" applyFont="1" applyBorder="1" applyAlignment="1" applyProtection="1">
      <alignment vertical="center"/>
      <protection locked="0"/>
    </xf>
    <xf numFmtId="0" fontId="74" fillId="0" borderId="22" xfId="0" applyFont="1" applyBorder="1" applyAlignment="1" applyProtection="1">
      <alignment vertical="center"/>
      <protection locked="0"/>
    </xf>
    <xf numFmtId="0" fontId="74" fillId="0" borderId="17"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4" fillId="0" borderId="19"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21" xfId="0" applyFont="1" applyBorder="1" applyAlignment="1" applyProtection="1">
      <alignment horizontal="left" vertical="center" wrapText="1"/>
      <protection locked="0"/>
    </xf>
    <xf numFmtId="0" fontId="74" fillId="0" borderId="22" xfId="0" applyFont="1" applyBorder="1" applyAlignment="1" applyProtection="1">
      <alignment horizontal="left" vertical="center" wrapText="1"/>
      <protection locked="0"/>
    </xf>
    <xf numFmtId="0" fontId="74" fillId="34" borderId="63" xfId="0" applyFont="1" applyFill="1" applyBorder="1" applyAlignment="1">
      <alignment horizontal="center" vertical="center" textRotation="255" wrapText="1"/>
    </xf>
    <xf numFmtId="0" fontId="74" fillId="34" borderId="68" xfId="0" applyFont="1" applyFill="1" applyBorder="1" applyAlignment="1">
      <alignment horizontal="center" vertical="center" textRotation="255" wrapText="1"/>
    </xf>
    <xf numFmtId="0" fontId="74" fillId="34" borderId="11" xfId="0" applyFont="1" applyFill="1" applyBorder="1" applyAlignment="1">
      <alignment horizontal="center" vertical="center" textRotation="255" wrapText="1"/>
    </xf>
    <xf numFmtId="0" fontId="74" fillId="0" borderId="69" xfId="0" applyFont="1" applyBorder="1" applyAlignment="1" applyProtection="1">
      <alignment horizontal="left" vertical="top" wrapText="1"/>
      <protection locked="0"/>
    </xf>
    <xf numFmtId="0" fontId="74" fillId="0" borderId="26" xfId="0" applyFont="1" applyBorder="1" applyAlignment="1" applyProtection="1">
      <alignment horizontal="left" vertical="top" wrapText="1"/>
      <protection locked="0"/>
    </xf>
    <xf numFmtId="0" fontId="74" fillId="0" borderId="27" xfId="0" applyFont="1" applyBorder="1" applyAlignment="1" applyProtection="1">
      <alignment horizontal="left" vertical="top" wrapText="1"/>
      <protection locked="0"/>
    </xf>
    <xf numFmtId="0" fontId="74" fillId="0" borderId="74" xfId="0" applyFont="1" applyBorder="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23" xfId="0" applyFont="1" applyBorder="1" applyAlignment="1" applyProtection="1">
      <alignment horizontal="left" vertical="top" wrapText="1"/>
      <protection locked="0"/>
    </xf>
    <xf numFmtId="0" fontId="74" fillId="0" borderId="70" xfId="0" applyFont="1" applyBorder="1" applyAlignment="1" applyProtection="1">
      <alignment horizontal="left" vertical="top" wrapText="1"/>
      <protection locked="0"/>
    </xf>
    <xf numFmtId="0" fontId="74" fillId="0" borderId="16" xfId="0" applyFont="1" applyBorder="1" applyAlignment="1" applyProtection="1">
      <alignment horizontal="left" vertical="top" wrapText="1"/>
      <protection locked="0"/>
    </xf>
    <xf numFmtId="0" fontId="74" fillId="0" borderId="24" xfId="0" applyFont="1" applyBorder="1" applyAlignment="1" applyProtection="1">
      <alignment horizontal="left" vertical="top" wrapText="1"/>
      <protection locked="0"/>
    </xf>
    <xf numFmtId="0" fontId="72" fillId="38" borderId="48" xfId="0" applyFont="1" applyFill="1" applyBorder="1" applyAlignment="1">
      <alignment horizontal="center" vertical="center"/>
    </xf>
    <xf numFmtId="0" fontId="72" fillId="38" borderId="49" xfId="0" applyFont="1" applyFill="1" applyBorder="1" applyAlignment="1">
      <alignment horizontal="center" vertical="center"/>
    </xf>
    <xf numFmtId="0" fontId="72" fillId="38" borderId="15" xfId="0" applyFont="1" applyFill="1" applyBorder="1" applyAlignment="1">
      <alignment horizontal="center" vertical="center"/>
    </xf>
    <xf numFmtId="0" fontId="74" fillId="38" borderId="49" xfId="0" applyFont="1" applyFill="1" applyBorder="1" applyAlignment="1">
      <alignment horizontal="center" vertical="center"/>
    </xf>
    <xf numFmtId="0" fontId="74" fillId="38" borderId="15" xfId="0" applyFont="1" applyFill="1" applyBorder="1" applyAlignment="1">
      <alignment horizontal="center" vertical="center"/>
    </xf>
    <xf numFmtId="180" fontId="73" fillId="0" borderId="14" xfId="0" applyNumberFormat="1" applyFont="1" applyBorder="1" applyAlignment="1" applyProtection="1">
      <alignment horizontal="center" vertical="center" wrapText="1"/>
      <protection locked="0"/>
    </xf>
    <xf numFmtId="180" fontId="73" fillId="0" borderId="33" xfId="0" applyNumberFormat="1" applyFont="1" applyBorder="1" applyAlignment="1" applyProtection="1">
      <alignment horizontal="center" vertical="center" wrapText="1"/>
      <protection locked="0"/>
    </xf>
    <xf numFmtId="180" fontId="73" fillId="0" borderId="15" xfId="0" applyNumberFormat="1" applyFont="1" applyBorder="1" applyAlignment="1" applyProtection="1">
      <alignment horizontal="center" vertical="center" wrapText="1"/>
      <protection locked="0"/>
    </xf>
    <xf numFmtId="0" fontId="80" fillId="38" borderId="68" xfId="0" applyFont="1" applyFill="1" applyBorder="1" applyAlignment="1">
      <alignment horizontal="center" vertical="center" textRotation="255" wrapText="1"/>
    </xf>
    <xf numFmtId="0" fontId="80" fillId="38" borderId="11" xfId="0" applyFont="1" applyFill="1" applyBorder="1" applyAlignment="1">
      <alignment horizontal="center" vertical="center" textRotation="255" wrapText="1"/>
    </xf>
    <xf numFmtId="0" fontId="73" fillId="0" borderId="25" xfId="0" applyFont="1" applyBorder="1" applyAlignment="1">
      <alignment horizontal="left" vertical="center"/>
    </xf>
    <xf numFmtId="0" fontId="73" fillId="0" borderId="26" xfId="0" applyFont="1" applyBorder="1" applyAlignment="1">
      <alignment horizontal="left" vertical="center"/>
    </xf>
    <xf numFmtId="0" fontId="73" fillId="0" borderId="27" xfId="0" applyFont="1" applyBorder="1" applyAlignment="1">
      <alignment horizontal="left" vertical="center"/>
    </xf>
    <xf numFmtId="0" fontId="73" fillId="0" borderId="29" xfId="0" applyFont="1" applyBorder="1" applyAlignment="1">
      <alignment horizontal="left" vertical="center"/>
    </xf>
    <xf numFmtId="0" fontId="73" fillId="0" borderId="24" xfId="0" applyFont="1" applyBorder="1" applyAlignment="1">
      <alignment horizontal="left" vertical="center"/>
    </xf>
    <xf numFmtId="0" fontId="73" fillId="38" borderId="63" xfId="0" applyFont="1" applyFill="1" applyBorder="1" applyAlignment="1">
      <alignment horizontal="center" vertical="center" textRotation="255"/>
    </xf>
    <xf numFmtId="0" fontId="73" fillId="38" borderId="68" xfId="0" applyFont="1" applyFill="1" applyBorder="1" applyAlignment="1">
      <alignment horizontal="center" vertical="center" textRotation="255"/>
    </xf>
    <xf numFmtId="0" fontId="73" fillId="38" borderId="11" xfId="0" applyFont="1" applyFill="1" applyBorder="1" applyAlignment="1">
      <alignment horizontal="center" vertical="center" textRotation="255"/>
    </xf>
    <xf numFmtId="0" fontId="73" fillId="0" borderId="74" xfId="0" applyFont="1" applyFill="1" applyBorder="1" applyAlignment="1" applyProtection="1">
      <alignment horizontal="left" vertical="top" wrapText="1"/>
      <protection locked="0"/>
    </xf>
    <xf numFmtId="0" fontId="73" fillId="0" borderId="0" xfId="0" applyFont="1" applyFill="1" applyBorder="1" applyAlignment="1" applyProtection="1">
      <alignment horizontal="left" vertical="top" wrapText="1"/>
      <protection locked="0"/>
    </xf>
    <xf numFmtId="0" fontId="73" fillId="0" borderId="23" xfId="0" applyFont="1" applyFill="1" applyBorder="1" applyAlignment="1" applyProtection="1">
      <alignment horizontal="left" vertical="top" wrapText="1"/>
      <protection locked="0"/>
    </xf>
    <xf numFmtId="179" fontId="72" fillId="36" borderId="14" xfId="0" applyNumberFormat="1" applyFont="1" applyFill="1" applyBorder="1" applyAlignment="1" applyProtection="1">
      <alignment horizontal="center" vertical="center"/>
      <protection locked="0"/>
    </xf>
    <xf numFmtId="179" fontId="72" fillId="36" borderId="15" xfId="0" applyNumberFormat="1" applyFont="1" applyFill="1" applyBorder="1" applyAlignment="1" applyProtection="1">
      <alignment horizontal="center" vertical="center"/>
      <protection locked="0"/>
    </xf>
    <xf numFmtId="0" fontId="72" fillId="0" borderId="14" xfId="0" applyFont="1" applyBorder="1" applyAlignment="1" applyProtection="1">
      <alignment horizontal="left" vertical="center"/>
      <protection locked="0"/>
    </xf>
    <xf numFmtId="0" fontId="72" fillId="0" borderId="33" xfId="0" applyFont="1" applyBorder="1" applyAlignment="1" applyProtection="1">
      <alignment horizontal="left" vertical="center"/>
      <protection locked="0"/>
    </xf>
    <xf numFmtId="0" fontId="72" fillId="0" borderId="1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48</xdr:row>
      <xdr:rowOff>9525</xdr:rowOff>
    </xdr:from>
    <xdr:to>
      <xdr:col>15</xdr:col>
      <xdr:colOff>371475</xdr:colOff>
      <xdr:row>49</xdr:row>
      <xdr:rowOff>180975</xdr:rowOff>
    </xdr:to>
    <xdr:sp>
      <xdr:nvSpPr>
        <xdr:cNvPr id="1" name="右矢印 1"/>
        <xdr:cNvSpPr>
          <a:spLocks/>
        </xdr:cNvSpPr>
      </xdr:nvSpPr>
      <xdr:spPr>
        <a:xfrm>
          <a:off x="5553075" y="9601200"/>
          <a:ext cx="1304925" cy="361950"/>
        </a:xfrm>
        <a:prstGeom prst="rightArrow">
          <a:avLst>
            <a:gd name="adj" fmla="val 3789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76200</xdr:colOff>
      <xdr:row>65</xdr:row>
      <xdr:rowOff>9525</xdr:rowOff>
    </xdr:from>
    <xdr:to>
      <xdr:col>15</xdr:col>
      <xdr:colOff>361950</xdr:colOff>
      <xdr:row>69</xdr:row>
      <xdr:rowOff>76200</xdr:rowOff>
    </xdr:to>
    <xdr:sp>
      <xdr:nvSpPr>
        <xdr:cNvPr id="2" name="右矢印 2"/>
        <xdr:cNvSpPr>
          <a:spLocks/>
        </xdr:cNvSpPr>
      </xdr:nvSpPr>
      <xdr:spPr>
        <a:xfrm>
          <a:off x="6562725" y="12725400"/>
          <a:ext cx="285750" cy="790575"/>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66675</xdr:colOff>
      <xdr:row>75</xdr:row>
      <xdr:rowOff>142875</xdr:rowOff>
    </xdr:from>
    <xdr:to>
      <xdr:col>15</xdr:col>
      <xdr:colOff>371475</xdr:colOff>
      <xdr:row>80</xdr:row>
      <xdr:rowOff>28575</xdr:rowOff>
    </xdr:to>
    <xdr:sp>
      <xdr:nvSpPr>
        <xdr:cNvPr id="3" name="右矢印 3"/>
        <xdr:cNvSpPr>
          <a:spLocks/>
        </xdr:cNvSpPr>
      </xdr:nvSpPr>
      <xdr:spPr>
        <a:xfrm>
          <a:off x="5324475" y="14668500"/>
          <a:ext cx="1533525" cy="790575"/>
        </a:xfrm>
        <a:prstGeom prst="rightArrow">
          <a:avLst>
            <a:gd name="adj" fmla="val 273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314325</xdr:colOff>
      <xdr:row>69</xdr:row>
      <xdr:rowOff>38100</xdr:rowOff>
    </xdr:from>
    <xdr:to>
      <xdr:col>5</xdr:col>
      <xdr:colOff>104775</xdr:colOff>
      <xdr:row>69</xdr:row>
      <xdr:rowOff>161925</xdr:rowOff>
    </xdr:to>
    <xdr:sp>
      <xdr:nvSpPr>
        <xdr:cNvPr id="4" name="右矢印 4"/>
        <xdr:cNvSpPr>
          <a:spLocks/>
        </xdr:cNvSpPr>
      </xdr:nvSpPr>
      <xdr:spPr>
        <a:xfrm>
          <a:off x="2543175" y="13477875"/>
          <a:ext cx="228600" cy="123825"/>
        </a:xfrm>
        <a:prstGeom prst="rightArrow">
          <a:avLst>
            <a:gd name="adj" fmla="val 2592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323850</xdr:colOff>
      <xdr:row>72</xdr:row>
      <xdr:rowOff>47625</xdr:rowOff>
    </xdr:from>
    <xdr:to>
      <xdr:col>5</xdr:col>
      <xdr:colOff>104775</xdr:colOff>
      <xdr:row>72</xdr:row>
      <xdr:rowOff>171450</xdr:rowOff>
    </xdr:to>
    <xdr:sp>
      <xdr:nvSpPr>
        <xdr:cNvPr id="5" name="右矢印 5"/>
        <xdr:cNvSpPr>
          <a:spLocks/>
        </xdr:cNvSpPr>
      </xdr:nvSpPr>
      <xdr:spPr>
        <a:xfrm>
          <a:off x="2552700" y="14030325"/>
          <a:ext cx="219075" cy="123825"/>
        </a:xfrm>
        <a:prstGeom prst="rightArrow">
          <a:avLst>
            <a:gd name="adj" fmla="val 25925"/>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20</xdr:row>
      <xdr:rowOff>228600</xdr:rowOff>
    </xdr:from>
    <xdr:to>
      <xdr:col>7</xdr:col>
      <xdr:colOff>123825</xdr:colOff>
      <xdr:row>22</xdr:row>
      <xdr:rowOff>142875</xdr:rowOff>
    </xdr:to>
    <xdr:sp>
      <xdr:nvSpPr>
        <xdr:cNvPr id="1" name="右矢印 1"/>
        <xdr:cNvSpPr>
          <a:spLocks/>
        </xdr:cNvSpPr>
      </xdr:nvSpPr>
      <xdr:spPr>
        <a:xfrm>
          <a:off x="2676525" y="4962525"/>
          <a:ext cx="533400" cy="485775"/>
        </a:xfrm>
        <a:prstGeom prst="rightArrow">
          <a:avLst>
            <a:gd name="adj" fmla="val 7625"/>
          </a:avLst>
        </a:prstGeom>
        <a:solidFill>
          <a:srgbClr val="D9D9D9"/>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1" i="0" u="none" baseline="0">
              <a:solidFill>
                <a:srgbClr val="000000"/>
              </a:solidFill>
            </a:rPr>
            <a:t>3</a:t>
          </a:r>
        </a:p>
      </xdr:txBody>
    </xdr:sp>
    <xdr:clientData/>
  </xdr:twoCellAnchor>
  <xdr:twoCellAnchor>
    <xdr:from>
      <xdr:col>6</xdr:col>
      <xdr:colOff>38100</xdr:colOff>
      <xdr:row>15</xdr:row>
      <xdr:rowOff>142875</xdr:rowOff>
    </xdr:from>
    <xdr:to>
      <xdr:col>7</xdr:col>
      <xdr:colOff>171450</xdr:colOff>
      <xdr:row>17</xdr:row>
      <xdr:rowOff>171450</xdr:rowOff>
    </xdr:to>
    <xdr:sp>
      <xdr:nvSpPr>
        <xdr:cNvPr id="2" name="右矢印 19"/>
        <xdr:cNvSpPr>
          <a:spLocks/>
        </xdr:cNvSpPr>
      </xdr:nvSpPr>
      <xdr:spPr>
        <a:xfrm>
          <a:off x="2667000" y="3581400"/>
          <a:ext cx="590550" cy="466725"/>
        </a:xfrm>
        <a:prstGeom prst="rightArrow">
          <a:avLst>
            <a:gd name="adj" fmla="val 12416"/>
          </a:avLst>
        </a:prstGeom>
        <a:solidFill>
          <a:srgbClr val="D9D9D9"/>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85"/>
  <sheetViews>
    <sheetView zoomScale="80" zoomScaleNormal="80" zoomScalePageLayoutView="0" workbookViewId="0" topLeftCell="R70">
      <selection activeCell="AE85" sqref="A1:AE85"/>
    </sheetView>
  </sheetViews>
  <sheetFormatPr defaultColWidth="9.140625" defaultRowHeight="16.5" customHeight="1"/>
  <cols>
    <col min="1" max="1" width="2.00390625" style="2" customWidth="1"/>
    <col min="2" max="2" width="14.421875" style="2" customWidth="1"/>
    <col min="3" max="3" width="10.57421875" style="2" customWidth="1"/>
    <col min="4" max="6" width="7.57421875" style="3" customWidth="1"/>
    <col min="7" max="11" width="7.57421875" style="2" customWidth="1"/>
    <col min="12" max="12" width="8.140625" style="2" customWidth="1"/>
    <col min="13" max="13" width="3.28125" style="2" customWidth="1"/>
    <col min="14" max="14" width="6.140625" style="2" customWidth="1"/>
    <col min="15" max="15" width="5.421875" style="2" customWidth="1"/>
    <col min="16" max="16" width="6.421875" style="2" customWidth="1"/>
    <col min="17" max="17" width="8.7109375" style="1" customWidth="1"/>
    <col min="18" max="22" width="6.8515625" style="4" customWidth="1"/>
    <col min="23" max="23" width="8.7109375" style="4" customWidth="1"/>
    <col min="24" max="24" width="7.57421875" style="4" customWidth="1"/>
    <col min="25" max="25" width="9.8515625" style="4" customWidth="1"/>
    <col min="26" max="30" width="6.8515625" style="4" customWidth="1"/>
    <col min="31" max="31" width="6.8515625" style="2" customWidth="1"/>
    <col min="32" max="16384" width="9.00390625" style="2" customWidth="1"/>
  </cols>
  <sheetData>
    <row r="1" spans="1:31" ht="9" customHeight="1">
      <c r="A1" s="115"/>
      <c r="B1" s="116"/>
      <c r="C1" s="116"/>
      <c r="D1" s="116"/>
      <c r="E1" s="116"/>
      <c r="F1" s="116"/>
      <c r="G1" s="116"/>
      <c r="H1" s="116"/>
      <c r="I1" s="116"/>
      <c r="J1" s="116"/>
      <c r="K1" s="116"/>
      <c r="L1" s="116"/>
      <c r="M1" s="116"/>
      <c r="N1" s="115"/>
      <c r="O1" s="115"/>
      <c r="P1" s="115"/>
      <c r="Q1" s="117"/>
      <c r="R1" s="118"/>
      <c r="S1" s="118"/>
      <c r="T1" s="118"/>
      <c r="U1" s="118"/>
      <c r="V1" s="118"/>
      <c r="W1" s="118"/>
      <c r="X1" s="118"/>
      <c r="Y1" s="118"/>
      <c r="Z1" s="118"/>
      <c r="AA1" s="118"/>
      <c r="AB1" s="118"/>
      <c r="AC1" s="118"/>
      <c r="AD1" s="118"/>
      <c r="AE1" s="115"/>
    </row>
    <row r="2" spans="1:31" ht="16.5" customHeight="1">
      <c r="A2" s="288" t="s">
        <v>65</v>
      </c>
      <c r="B2" s="288"/>
      <c r="C2" s="288"/>
      <c r="D2" s="288"/>
      <c r="E2" s="288"/>
      <c r="F2" s="288"/>
      <c r="G2" s="288"/>
      <c r="H2" s="288"/>
      <c r="I2" s="288"/>
      <c r="J2" s="288"/>
      <c r="K2" s="288"/>
      <c r="L2" s="288"/>
      <c r="M2" s="119"/>
      <c r="N2" s="115"/>
      <c r="O2" s="115"/>
      <c r="P2" s="115"/>
      <c r="Q2" s="117"/>
      <c r="R2" s="118"/>
      <c r="S2" s="118"/>
      <c r="T2" s="118"/>
      <c r="U2" s="118"/>
      <c r="V2" s="118"/>
      <c r="W2" s="118"/>
      <c r="X2" s="118"/>
      <c r="Y2" s="118"/>
      <c r="Z2" s="118"/>
      <c r="AA2" s="118"/>
      <c r="AB2" s="118"/>
      <c r="AC2" s="118"/>
      <c r="AD2" s="118"/>
      <c r="AE2" s="115"/>
    </row>
    <row r="3" spans="1:31" ht="11.25" customHeight="1">
      <c r="A3" s="119"/>
      <c r="B3" s="119"/>
      <c r="C3" s="119"/>
      <c r="D3" s="119"/>
      <c r="E3" s="119"/>
      <c r="F3" s="119"/>
      <c r="G3" s="119"/>
      <c r="H3" s="119"/>
      <c r="I3" s="119"/>
      <c r="J3" s="119"/>
      <c r="K3" s="119"/>
      <c r="L3" s="119"/>
      <c r="M3" s="119"/>
      <c r="N3" s="115"/>
      <c r="O3" s="115"/>
      <c r="P3" s="115"/>
      <c r="Q3" s="115"/>
      <c r="R3" s="115"/>
      <c r="S3" s="115"/>
      <c r="T3" s="115"/>
      <c r="U3" s="115"/>
      <c r="V3" s="115"/>
      <c r="W3" s="115"/>
      <c r="X3" s="115"/>
      <c r="Y3" s="118"/>
      <c r="Z3" s="118"/>
      <c r="AA3" s="118"/>
      <c r="AB3" s="118"/>
      <c r="AC3" s="118"/>
      <c r="AD3" s="118"/>
      <c r="AE3" s="115"/>
    </row>
    <row r="4" spans="1:31" ht="16.5" customHeight="1">
      <c r="A4" s="119"/>
      <c r="B4" s="293"/>
      <c r="C4" s="293"/>
      <c r="D4" s="120" t="s">
        <v>53</v>
      </c>
      <c r="E4" s="121" t="s">
        <v>54</v>
      </c>
      <c r="F4" s="122" t="s">
        <v>67</v>
      </c>
      <c r="G4" s="119"/>
      <c r="H4" s="303" t="s">
        <v>55</v>
      </c>
      <c r="I4" s="304"/>
      <c r="J4" s="305" t="s">
        <v>49</v>
      </c>
      <c r="K4" s="306"/>
      <c r="L4" s="119"/>
      <c r="M4" s="119"/>
      <c r="N4" s="115"/>
      <c r="O4" s="115"/>
      <c r="P4" s="115"/>
      <c r="Q4" s="115"/>
      <c r="R4" s="115"/>
      <c r="S4" s="115"/>
      <c r="T4" s="115"/>
      <c r="U4" s="115"/>
      <c r="V4" s="115"/>
      <c r="W4" s="115"/>
      <c r="X4" s="115"/>
      <c r="Y4" s="118"/>
      <c r="Z4" s="118"/>
      <c r="AA4" s="118"/>
      <c r="AB4" s="118"/>
      <c r="AC4" s="118"/>
      <c r="AD4" s="118"/>
      <c r="AE4" s="115"/>
    </row>
    <row r="5" spans="1:31" ht="16.5" customHeight="1">
      <c r="A5" s="119"/>
      <c r="B5" s="292" t="s">
        <v>66</v>
      </c>
      <c r="C5" s="292"/>
      <c r="D5" s="9">
        <v>2012</v>
      </c>
      <c r="E5" s="10">
        <v>5</v>
      </c>
      <c r="F5" s="11">
        <v>1</v>
      </c>
      <c r="G5" s="119"/>
      <c r="H5" s="303" t="s">
        <v>10</v>
      </c>
      <c r="I5" s="304"/>
      <c r="J5" s="311">
        <v>86</v>
      </c>
      <c r="K5" s="312"/>
      <c r="L5" s="119"/>
      <c r="M5" s="119"/>
      <c r="N5" s="115"/>
      <c r="O5" s="115"/>
      <c r="P5" s="115"/>
      <c r="Q5" s="115"/>
      <c r="R5" s="115"/>
      <c r="S5" s="115"/>
      <c r="T5" s="115"/>
      <c r="U5" s="115"/>
      <c r="V5" s="115"/>
      <c r="W5" s="115"/>
      <c r="X5" s="115"/>
      <c r="Y5" s="118"/>
      <c r="Z5" s="118"/>
      <c r="AA5" s="118"/>
      <c r="AB5" s="118"/>
      <c r="AC5" s="118"/>
      <c r="AD5" s="118"/>
      <c r="AE5" s="115"/>
    </row>
    <row r="6" spans="1:31" ht="16.5" customHeight="1">
      <c r="A6" s="119"/>
      <c r="B6" s="119"/>
      <c r="C6" s="119"/>
      <c r="D6" s="119"/>
      <c r="E6" s="119"/>
      <c r="F6" s="119"/>
      <c r="G6" s="119"/>
      <c r="H6" s="119"/>
      <c r="I6" s="119"/>
      <c r="J6" s="119"/>
      <c r="K6" s="119"/>
      <c r="L6" s="119"/>
      <c r="M6" s="119"/>
      <c r="N6" s="115"/>
      <c r="O6" s="115"/>
      <c r="P6" s="123" t="s">
        <v>12</v>
      </c>
      <c r="Q6" s="115"/>
      <c r="R6" s="115"/>
      <c r="S6" s="115"/>
      <c r="T6" s="115"/>
      <c r="U6" s="115"/>
      <c r="V6" s="115"/>
      <c r="W6" s="115"/>
      <c r="X6" s="115"/>
      <c r="Y6" s="118"/>
      <c r="Z6" s="118"/>
      <c r="AA6" s="118"/>
      <c r="AB6" s="118"/>
      <c r="AC6" s="118"/>
      <c r="AD6" s="118"/>
      <c r="AE6" s="115"/>
    </row>
    <row r="7" spans="1:31" ht="21" customHeight="1">
      <c r="A7" s="124" t="s">
        <v>57</v>
      </c>
      <c r="B7" s="125"/>
      <c r="C7" s="125"/>
      <c r="D7" s="125"/>
      <c r="E7" s="125"/>
      <c r="F7" s="125"/>
      <c r="G7" s="125"/>
      <c r="H7" s="125"/>
      <c r="I7" s="125"/>
      <c r="J7" s="125"/>
      <c r="K7" s="125"/>
      <c r="L7" s="125"/>
      <c r="M7" s="126"/>
      <c r="N7" s="115"/>
      <c r="O7" s="115"/>
      <c r="P7" s="127" t="s">
        <v>13</v>
      </c>
      <c r="Q7" s="115"/>
      <c r="R7" s="115"/>
      <c r="S7" s="115"/>
      <c r="T7" s="115"/>
      <c r="U7" s="115"/>
      <c r="V7" s="115"/>
      <c r="W7" s="115"/>
      <c r="X7" s="115"/>
      <c r="Y7" s="118"/>
      <c r="Z7" s="118"/>
      <c r="AA7" s="118"/>
      <c r="AB7" s="118"/>
      <c r="AC7" s="118"/>
      <c r="AD7" s="118"/>
      <c r="AE7" s="115"/>
    </row>
    <row r="8" spans="1:31" ht="14.25" customHeight="1">
      <c r="A8" s="128"/>
      <c r="B8" s="294" t="s">
        <v>58</v>
      </c>
      <c r="C8" s="295" t="s">
        <v>70</v>
      </c>
      <c r="D8" s="56" t="s">
        <v>59</v>
      </c>
      <c r="E8" s="57"/>
      <c r="F8" s="296" t="s">
        <v>62</v>
      </c>
      <c r="G8" s="296"/>
      <c r="H8" s="56" t="s">
        <v>218</v>
      </c>
      <c r="I8" s="57"/>
      <c r="J8" s="8"/>
      <c r="K8" s="8"/>
      <c r="L8" s="128"/>
      <c r="M8" s="119"/>
      <c r="N8" s="115"/>
      <c r="O8" s="115"/>
      <c r="P8" s="129" t="s">
        <v>46</v>
      </c>
      <c r="Q8" s="129" t="s">
        <v>238</v>
      </c>
      <c r="R8" s="115"/>
      <c r="S8" s="115"/>
      <c r="T8" s="115"/>
      <c r="U8" s="115"/>
      <c r="V8" s="115"/>
      <c r="W8" s="115"/>
      <c r="X8" s="115"/>
      <c r="Y8" s="118"/>
      <c r="Z8" s="118"/>
      <c r="AA8" s="117"/>
      <c r="AB8" s="118"/>
      <c r="AC8" s="118"/>
      <c r="AD8" s="118"/>
      <c r="AE8" s="115"/>
    </row>
    <row r="9" spans="1:31" ht="14.25" customHeight="1">
      <c r="A9" s="128"/>
      <c r="B9" s="294"/>
      <c r="C9" s="295"/>
      <c r="D9" s="58"/>
      <c r="E9" s="59"/>
      <c r="F9" s="291" t="s">
        <v>221</v>
      </c>
      <c r="G9" s="291"/>
      <c r="H9" s="58"/>
      <c r="I9" s="59"/>
      <c r="J9" s="8"/>
      <c r="K9" s="8"/>
      <c r="L9" s="130"/>
      <c r="M9" s="119"/>
      <c r="N9" s="131"/>
      <c r="O9" s="115"/>
      <c r="P9" s="129" t="s">
        <v>47</v>
      </c>
      <c r="Q9" s="129" t="s">
        <v>239</v>
      </c>
      <c r="R9" s="115"/>
      <c r="S9" s="115"/>
      <c r="T9" s="115"/>
      <c r="U9" s="115"/>
      <c r="V9" s="115"/>
      <c r="W9" s="115"/>
      <c r="X9" s="115"/>
      <c r="Y9" s="118"/>
      <c r="Z9" s="118"/>
      <c r="AA9" s="117"/>
      <c r="AB9" s="118"/>
      <c r="AC9" s="118"/>
      <c r="AD9" s="118"/>
      <c r="AE9" s="115"/>
    </row>
    <row r="10" spans="1:31" s="7" customFormat="1" ht="16.5" customHeight="1">
      <c r="A10" s="5"/>
      <c r="B10" s="132" t="s">
        <v>63</v>
      </c>
      <c r="C10" s="296" t="s">
        <v>68</v>
      </c>
      <c r="D10" s="298" t="s">
        <v>229</v>
      </c>
      <c r="E10" s="299"/>
      <c r="F10" s="297" t="s">
        <v>72</v>
      </c>
      <c r="G10" s="297"/>
      <c r="H10" s="8"/>
      <c r="I10" s="8"/>
      <c r="J10" s="8"/>
      <c r="K10" s="8"/>
      <c r="L10" s="8"/>
      <c r="M10" s="126"/>
      <c r="N10" s="133"/>
      <c r="O10" s="133"/>
      <c r="P10" s="129" t="s">
        <v>48</v>
      </c>
      <c r="Q10" s="129" t="s">
        <v>240</v>
      </c>
      <c r="R10" s="133"/>
      <c r="S10" s="133"/>
      <c r="T10" s="133"/>
      <c r="U10" s="133"/>
      <c r="V10" s="133"/>
      <c r="W10" s="133"/>
      <c r="X10" s="133"/>
      <c r="Y10" s="134"/>
      <c r="Z10" s="134"/>
      <c r="AA10" s="135"/>
      <c r="AB10" s="134"/>
      <c r="AC10" s="134"/>
      <c r="AD10" s="134"/>
      <c r="AE10" s="133"/>
    </row>
    <row r="11" spans="1:31" s="7" customFormat="1" ht="16.5" customHeight="1">
      <c r="A11" s="5"/>
      <c r="B11" s="136" t="s">
        <v>104</v>
      </c>
      <c r="C11" s="291"/>
      <c r="D11" s="289" t="s">
        <v>226</v>
      </c>
      <c r="E11" s="290"/>
      <c r="F11" s="62" t="s">
        <v>192</v>
      </c>
      <c r="G11" s="91"/>
      <c r="H11" s="8"/>
      <c r="I11" s="8"/>
      <c r="J11" s="8"/>
      <c r="K11" s="8"/>
      <c r="L11" s="8"/>
      <c r="M11" s="126"/>
      <c r="N11" s="133"/>
      <c r="O11" s="133"/>
      <c r="P11" s="129" t="s">
        <v>49</v>
      </c>
      <c r="Q11" s="129" t="s">
        <v>241</v>
      </c>
      <c r="R11" s="133"/>
      <c r="S11" s="133"/>
      <c r="T11" s="133"/>
      <c r="U11" s="133"/>
      <c r="V11" s="133"/>
      <c r="W11" s="133"/>
      <c r="X11" s="133"/>
      <c r="Y11" s="134"/>
      <c r="Z11" s="134"/>
      <c r="AA11" s="135"/>
      <c r="AB11" s="134"/>
      <c r="AC11" s="134"/>
      <c r="AD11" s="134"/>
      <c r="AE11" s="133"/>
    </row>
    <row r="12" spans="1:31" s="7" customFormat="1" ht="16.5" customHeight="1">
      <c r="A12" s="5"/>
      <c r="B12" s="132" t="s">
        <v>69</v>
      </c>
      <c r="C12" s="296" t="s">
        <v>68</v>
      </c>
      <c r="D12" s="298" t="s">
        <v>230</v>
      </c>
      <c r="E12" s="299"/>
      <c r="F12" s="297" t="s">
        <v>235</v>
      </c>
      <c r="G12" s="297"/>
      <c r="H12" s="297" t="s">
        <v>74</v>
      </c>
      <c r="I12" s="297"/>
      <c r="J12" s="8"/>
      <c r="K12" s="8"/>
      <c r="L12" s="8"/>
      <c r="M12" s="126"/>
      <c r="N12" s="133"/>
      <c r="O12" s="133"/>
      <c r="P12" s="129" t="s">
        <v>50</v>
      </c>
      <c r="Q12" s="129" t="s">
        <v>242</v>
      </c>
      <c r="R12" s="133"/>
      <c r="S12" s="133"/>
      <c r="T12" s="133"/>
      <c r="U12" s="133"/>
      <c r="V12" s="133"/>
      <c r="W12" s="133"/>
      <c r="X12" s="133"/>
      <c r="Y12" s="134"/>
      <c r="Z12" s="134"/>
      <c r="AA12" s="135"/>
      <c r="AB12" s="134"/>
      <c r="AC12" s="134"/>
      <c r="AD12" s="134"/>
      <c r="AE12" s="133"/>
    </row>
    <row r="13" spans="1:31" s="7" customFormat="1" ht="16.5" customHeight="1">
      <c r="A13" s="5"/>
      <c r="B13" s="136" t="s">
        <v>104</v>
      </c>
      <c r="C13" s="291"/>
      <c r="D13" s="289" t="s">
        <v>232</v>
      </c>
      <c r="E13" s="290"/>
      <c r="F13" s="62" t="s">
        <v>231</v>
      </c>
      <c r="G13" s="61"/>
      <c r="H13" s="62" t="s">
        <v>192</v>
      </c>
      <c r="I13" s="61"/>
      <c r="J13" s="8"/>
      <c r="K13" s="8"/>
      <c r="L13" s="8"/>
      <c r="M13" s="126"/>
      <c r="N13" s="133"/>
      <c r="O13" s="133"/>
      <c r="P13" s="129" t="s">
        <v>51</v>
      </c>
      <c r="Q13" s="137" t="s">
        <v>64</v>
      </c>
      <c r="R13" s="133"/>
      <c r="S13" s="133"/>
      <c r="T13" s="133"/>
      <c r="U13" s="133"/>
      <c r="V13" s="133"/>
      <c r="W13" s="133"/>
      <c r="X13" s="133"/>
      <c r="Y13" s="134"/>
      <c r="Z13" s="134"/>
      <c r="AA13" s="135"/>
      <c r="AB13" s="134"/>
      <c r="AC13" s="134"/>
      <c r="AD13" s="134"/>
      <c r="AE13" s="133"/>
    </row>
    <row r="14" spans="1:31" ht="14.25" customHeight="1">
      <c r="A14" s="128"/>
      <c r="B14" s="138" t="s">
        <v>75</v>
      </c>
      <c r="C14" s="295" t="s">
        <v>237</v>
      </c>
      <c r="D14" s="56" t="s">
        <v>242</v>
      </c>
      <c r="E14" s="57"/>
      <c r="F14" s="297" t="s">
        <v>243</v>
      </c>
      <c r="G14" s="297"/>
      <c r="H14" s="297" t="s">
        <v>244</v>
      </c>
      <c r="I14" s="297"/>
      <c r="J14" s="307" t="s">
        <v>81</v>
      </c>
      <c r="K14" s="56" t="s">
        <v>231</v>
      </c>
      <c r="L14" s="57"/>
      <c r="M14" s="130"/>
      <c r="N14" s="115"/>
      <c r="O14" s="115"/>
      <c r="P14" s="129" t="s">
        <v>52</v>
      </c>
      <c r="Q14" s="115"/>
      <c r="R14" s="115"/>
      <c r="S14" s="115"/>
      <c r="T14" s="115"/>
      <c r="U14" s="115"/>
      <c r="V14" s="115"/>
      <c r="W14" s="115"/>
      <c r="X14" s="115"/>
      <c r="Y14" s="118"/>
      <c r="Z14" s="118"/>
      <c r="AA14" s="117"/>
      <c r="AB14" s="118"/>
      <c r="AC14" s="118"/>
      <c r="AD14" s="118"/>
      <c r="AE14" s="115"/>
    </row>
    <row r="15" spans="1:31" ht="14.25" customHeight="1">
      <c r="A15" s="128"/>
      <c r="B15" s="136" t="s">
        <v>104</v>
      </c>
      <c r="C15" s="295"/>
      <c r="D15" s="58"/>
      <c r="E15" s="59"/>
      <c r="F15" s="60" t="s">
        <v>192</v>
      </c>
      <c r="G15" s="63"/>
      <c r="H15" s="60" t="s">
        <v>192</v>
      </c>
      <c r="I15" s="63"/>
      <c r="J15" s="309"/>
      <c r="K15" s="58"/>
      <c r="L15" s="59"/>
      <c r="M15" s="130"/>
      <c r="N15" s="131"/>
      <c r="O15" s="115"/>
      <c r="P15" s="115"/>
      <c r="Q15" s="115"/>
      <c r="R15" s="115"/>
      <c r="S15" s="115"/>
      <c r="T15" s="115"/>
      <c r="U15" s="115"/>
      <c r="V15" s="115"/>
      <c r="W15" s="115"/>
      <c r="X15" s="115"/>
      <c r="Y15" s="118"/>
      <c r="Z15" s="118"/>
      <c r="AA15" s="117"/>
      <c r="AB15" s="118"/>
      <c r="AC15" s="118"/>
      <c r="AD15" s="118"/>
      <c r="AE15" s="115"/>
    </row>
    <row r="16" spans="1:31" ht="16.5" customHeight="1">
      <c r="A16" s="128"/>
      <c r="B16" s="294" t="s">
        <v>88</v>
      </c>
      <c r="C16" s="296" t="s">
        <v>123</v>
      </c>
      <c r="D16" s="56" t="s">
        <v>89</v>
      </c>
      <c r="E16" s="57"/>
      <c r="F16" s="139"/>
      <c r="G16" s="139"/>
      <c r="H16" s="5"/>
      <c r="I16" s="5"/>
      <c r="J16" s="5"/>
      <c r="K16" s="8"/>
      <c r="L16" s="130"/>
      <c r="M16" s="130"/>
      <c r="N16" s="115"/>
      <c r="O16" s="115"/>
      <c r="P16" s="115"/>
      <c r="Q16" s="115"/>
      <c r="R16" s="115"/>
      <c r="S16" s="115"/>
      <c r="T16" s="115"/>
      <c r="U16" s="115"/>
      <c r="V16" s="115"/>
      <c r="W16" s="115"/>
      <c r="X16" s="115"/>
      <c r="Y16" s="118"/>
      <c r="Z16" s="118"/>
      <c r="AA16" s="118"/>
      <c r="AB16" s="118"/>
      <c r="AC16" s="118"/>
      <c r="AD16" s="118"/>
      <c r="AE16" s="115"/>
    </row>
    <row r="17" spans="1:31" ht="16.5" customHeight="1">
      <c r="A17" s="128"/>
      <c r="B17" s="294"/>
      <c r="C17" s="291"/>
      <c r="D17" s="58"/>
      <c r="E17" s="59"/>
      <c r="F17" s="139"/>
      <c r="G17" s="139"/>
      <c r="H17" s="5"/>
      <c r="I17" s="5"/>
      <c r="J17" s="5"/>
      <c r="K17" s="8"/>
      <c r="L17" s="130"/>
      <c r="M17" s="130"/>
      <c r="N17" s="115"/>
      <c r="O17" s="115"/>
      <c r="P17" s="115"/>
      <c r="Q17" s="129" t="s">
        <v>246</v>
      </c>
      <c r="R17" s="115"/>
      <c r="S17" s="115"/>
      <c r="T17" s="115"/>
      <c r="U17" s="115"/>
      <c r="V17" s="115"/>
      <c r="W17" s="115"/>
      <c r="X17" s="115"/>
      <c r="Y17" s="118"/>
      <c r="Z17" s="118"/>
      <c r="AA17" s="118"/>
      <c r="AB17" s="118"/>
      <c r="AC17" s="118"/>
      <c r="AD17" s="118"/>
      <c r="AE17" s="115"/>
    </row>
    <row r="18" spans="1:31" ht="14.25" customHeight="1">
      <c r="A18" s="128"/>
      <c r="B18" s="294" t="s">
        <v>94</v>
      </c>
      <c r="C18" s="295" t="s">
        <v>268</v>
      </c>
      <c r="D18" s="56" t="s">
        <v>266</v>
      </c>
      <c r="E18" s="57"/>
      <c r="F18" s="307" t="s">
        <v>269</v>
      </c>
      <c r="G18" s="308"/>
      <c r="H18" s="140" t="s">
        <v>245</v>
      </c>
      <c r="I18" s="141" t="s">
        <v>249</v>
      </c>
      <c r="J18" s="130"/>
      <c r="K18" s="130"/>
      <c r="L18" s="130"/>
      <c r="M18" s="119"/>
      <c r="N18" s="115"/>
      <c r="O18" s="115"/>
      <c r="P18" s="115"/>
      <c r="Q18" s="129" t="s">
        <v>247</v>
      </c>
      <c r="R18" s="115"/>
      <c r="S18" s="115"/>
      <c r="T18" s="115"/>
      <c r="U18" s="115"/>
      <c r="V18" s="115"/>
      <c r="W18" s="115"/>
      <c r="X18" s="115"/>
      <c r="Y18" s="118"/>
      <c r="Z18" s="118"/>
      <c r="AA18" s="117"/>
      <c r="AB18" s="118"/>
      <c r="AC18" s="118"/>
      <c r="AD18" s="118"/>
      <c r="AE18" s="115"/>
    </row>
    <row r="19" spans="1:31" ht="14.25" customHeight="1">
      <c r="A19" s="128"/>
      <c r="B19" s="294"/>
      <c r="C19" s="295"/>
      <c r="D19" s="58"/>
      <c r="E19" s="59"/>
      <c r="F19" s="309"/>
      <c r="G19" s="310"/>
      <c r="H19" s="12" t="s">
        <v>247</v>
      </c>
      <c r="I19" s="6" t="s">
        <v>95</v>
      </c>
      <c r="J19" s="130"/>
      <c r="K19" s="130"/>
      <c r="L19" s="130"/>
      <c r="M19" s="119"/>
      <c r="N19" s="131"/>
      <c r="O19" s="115"/>
      <c r="P19" s="115"/>
      <c r="Q19" s="129" t="s">
        <v>248</v>
      </c>
      <c r="R19" s="115"/>
      <c r="S19" s="115"/>
      <c r="T19" s="115"/>
      <c r="U19" s="115"/>
      <c r="V19" s="115"/>
      <c r="W19" s="115"/>
      <c r="X19" s="115"/>
      <c r="Y19" s="118"/>
      <c r="Z19" s="118"/>
      <c r="AA19" s="117"/>
      <c r="AB19" s="118"/>
      <c r="AC19" s="118"/>
      <c r="AD19" s="118"/>
      <c r="AE19" s="115"/>
    </row>
    <row r="20" spans="1:31" ht="14.25" customHeight="1">
      <c r="A20" s="128"/>
      <c r="B20" s="142" t="s">
        <v>97</v>
      </c>
      <c r="C20" s="296" t="s">
        <v>98</v>
      </c>
      <c r="D20" s="56" t="s">
        <v>101</v>
      </c>
      <c r="E20" s="57"/>
      <c r="F20" s="8"/>
      <c r="G20" s="8"/>
      <c r="H20" s="8"/>
      <c r="I20" s="8"/>
      <c r="J20" s="8"/>
      <c r="K20" s="8"/>
      <c r="L20" s="130"/>
      <c r="M20" s="119"/>
      <c r="N20" s="131"/>
      <c r="O20" s="115"/>
      <c r="P20" s="115"/>
      <c r="Q20" s="129" t="s">
        <v>95</v>
      </c>
      <c r="R20" s="115"/>
      <c r="S20" s="115"/>
      <c r="T20" s="115"/>
      <c r="U20" s="115"/>
      <c r="V20" s="115"/>
      <c r="W20" s="115"/>
      <c r="X20" s="115"/>
      <c r="Y20" s="118"/>
      <c r="Z20" s="118"/>
      <c r="AA20" s="117"/>
      <c r="AB20" s="118"/>
      <c r="AC20" s="118"/>
      <c r="AD20" s="118"/>
      <c r="AE20" s="115"/>
    </row>
    <row r="21" spans="1:31" ht="14.25" customHeight="1">
      <c r="A21" s="128"/>
      <c r="B21" s="136" t="s">
        <v>103</v>
      </c>
      <c r="C21" s="291"/>
      <c r="D21" s="58"/>
      <c r="E21" s="59"/>
      <c r="F21" s="8"/>
      <c r="G21" s="8"/>
      <c r="H21" s="8"/>
      <c r="I21" s="8"/>
      <c r="J21" s="8"/>
      <c r="K21" s="8"/>
      <c r="L21" s="130"/>
      <c r="M21" s="119"/>
      <c r="N21" s="131"/>
      <c r="O21" s="115"/>
      <c r="P21" s="115"/>
      <c r="Q21" s="129" t="s">
        <v>250</v>
      </c>
      <c r="R21" s="115"/>
      <c r="S21" s="115"/>
      <c r="T21" s="115"/>
      <c r="U21" s="115"/>
      <c r="V21" s="115"/>
      <c r="W21" s="115"/>
      <c r="X21" s="115"/>
      <c r="Y21" s="118"/>
      <c r="Z21" s="118"/>
      <c r="AA21" s="117"/>
      <c r="AB21" s="118"/>
      <c r="AC21" s="118"/>
      <c r="AD21" s="118"/>
      <c r="AE21" s="115"/>
    </row>
    <row r="22" spans="1:31" ht="16.5" customHeight="1">
      <c r="A22" s="128"/>
      <c r="B22" s="142" t="s">
        <v>105</v>
      </c>
      <c r="C22" s="295" t="s">
        <v>124</v>
      </c>
      <c r="D22" s="56" t="s">
        <v>192</v>
      </c>
      <c r="E22" s="57"/>
      <c r="F22" s="139"/>
      <c r="G22" s="139"/>
      <c r="H22" s="8"/>
      <c r="I22" s="5"/>
      <c r="J22" s="5"/>
      <c r="K22" s="5"/>
      <c r="L22" s="5"/>
      <c r="M22" s="119"/>
      <c r="N22" s="115"/>
      <c r="O22" s="115"/>
      <c r="P22" s="115"/>
      <c r="Q22" s="129" t="s">
        <v>96</v>
      </c>
      <c r="R22" s="115"/>
      <c r="S22" s="115"/>
      <c r="T22" s="115"/>
      <c r="U22" s="115"/>
      <c r="V22" s="115"/>
      <c r="W22" s="115"/>
      <c r="X22" s="115"/>
      <c r="Y22" s="118"/>
      <c r="Z22" s="118"/>
      <c r="AA22" s="118"/>
      <c r="AB22" s="118"/>
      <c r="AC22" s="118"/>
      <c r="AD22" s="118"/>
      <c r="AE22" s="115"/>
    </row>
    <row r="23" spans="1:31" ht="16.5" customHeight="1">
      <c r="A23" s="128"/>
      <c r="B23" s="136" t="s">
        <v>104</v>
      </c>
      <c r="C23" s="295"/>
      <c r="D23" s="58"/>
      <c r="E23" s="59"/>
      <c r="F23" s="139"/>
      <c r="G23" s="139"/>
      <c r="H23" s="8"/>
      <c r="I23" s="5"/>
      <c r="J23" s="5"/>
      <c r="K23" s="5"/>
      <c r="L23" s="5"/>
      <c r="M23" s="119"/>
      <c r="N23" s="115"/>
      <c r="O23" s="115"/>
      <c r="P23" s="115"/>
      <c r="Q23" s="115"/>
      <c r="R23" s="115"/>
      <c r="S23" s="115"/>
      <c r="T23" s="115"/>
      <c r="U23" s="115"/>
      <c r="V23" s="115"/>
      <c r="W23" s="115"/>
      <c r="X23" s="115"/>
      <c r="Y23" s="118"/>
      <c r="Z23" s="118"/>
      <c r="AA23" s="118"/>
      <c r="AB23" s="118"/>
      <c r="AC23" s="118"/>
      <c r="AD23" s="118"/>
      <c r="AE23" s="115"/>
    </row>
    <row r="24" spans="1:31" ht="14.25" customHeight="1">
      <c r="A24" s="128"/>
      <c r="B24" s="142" t="s">
        <v>106</v>
      </c>
      <c r="C24" s="296" t="s">
        <v>107</v>
      </c>
      <c r="D24" s="56" t="s">
        <v>192</v>
      </c>
      <c r="E24" s="57"/>
      <c r="F24" s="8"/>
      <c r="G24" s="8"/>
      <c r="H24" s="8"/>
      <c r="I24" s="8"/>
      <c r="J24" s="8"/>
      <c r="K24" s="8"/>
      <c r="L24" s="130"/>
      <c r="M24" s="119"/>
      <c r="N24" s="131"/>
      <c r="O24" s="115"/>
      <c r="P24" s="115"/>
      <c r="Q24" s="115"/>
      <c r="R24" s="115"/>
      <c r="S24" s="115"/>
      <c r="T24" s="115"/>
      <c r="U24" s="115"/>
      <c r="V24" s="115"/>
      <c r="W24" s="115"/>
      <c r="X24" s="115"/>
      <c r="Y24" s="118"/>
      <c r="Z24" s="118"/>
      <c r="AA24" s="117"/>
      <c r="AB24" s="118"/>
      <c r="AC24" s="118"/>
      <c r="AD24" s="118"/>
      <c r="AE24" s="115"/>
    </row>
    <row r="25" spans="1:31" ht="14.25" customHeight="1">
      <c r="A25" s="128"/>
      <c r="B25" s="136" t="s">
        <v>103</v>
      </c>
      <c r="C25" s="291"/>
      <c r="D25" s="58"/>
      <c r="E25" s="59"/>
      <c r="F25" s="8"/>
      <c r="G25" s="8"/>
      <c r="H25" s="8"/>
      <c r="I25" s="8"/>
      <c r="J25" s="8"/>
      <c r="K25" s="8"/>
      <c r="L25" s="130"/>
      <c r="M25" s="119"/>
      <c r="N25" s="131"/>
      <c r="O25" s="115"/>
      <c r="P25" s="115"/>
      <c r="Q25" s="115"/>
      <c r="R25" s="115"/>
      <c r="S25" s="115"/>
      <c r="T25" s="115"/>
      <c r="U25" s="115"/>
      <c r="V25" s="115"/>
      <c r="W25" s="115"/>
      <c r="X25" s="115"/>
      <c r="Y25" s="118"/>
      <c r="Z25" s="118"/>
      <c r="AA25" s="117"/>
      <c r="AB25" s="118"/>
      <c r="AC25" s="118"/>
      <c r="AD25" s="118"/>
      <c r="AE25" s="115"/>
    </row>
    <row r="26" spans="1:31" ht="16.5" customHeight="1">
      <c r="A26" s="128"/>
      <c r="B26" s="138" t="s">
        <v>108</v>
      </c>
      <c r="C26" s="295" t="s">
        <v>109</v>
      </c>
      <c r="D26" s="56" t="s">
        <v>204</v>
      </c>
      <c r="E26" s="57"/>
      <c r="F26" s="128"/>
      <c r="G26" s="128"/>
      <c r="H26" s="128"/>
      <c r="I26" s="128"/>
      <c r="J26" s="128"/>
      <c r="K26" s="128"/>
      <c r="L26" s="128"/>
      <c r="M26" s="119"/>
      <c r="N26" s="115"/>
      <c r="O26" s="115"/>
      <c r="P26" s="115"/>
      <c r="Q26" s="115"/>
      <c r="R26" s="115"/>
      <c r="S26" s="115"/>
      <c r="T26" s="115"/>
      <c r="U26" s="115"/>
      <c r="V26" s="115"/>
      <c r="W26" s="115"/>
      <c r="X26" s="115"/>
      <c r="Y26" s="115"/>
      <c r="Z26" s="118"/>
      <c r="AA26" s="118"/>
      <c r="AB26" s="118"/>
      <c r="AC26" s="118"/>
      <c r="AD26" s="118"/>
      <c r="AE26" s="115"/>
    </row>
    <row r="27" spans="1:31" ht="16.5" customHeight="1">
      <c r="A27" s="128"/>
      <c r="B27" s="136" t="s">
        <v>128</v>
      </c>
      <c r="C27" s="295"/>
      <c r="D27" s="58"/>
      <c r="E27" s="59"/>
      <c r="F27" s="128"/>
      <c r="G27" s="128"/>
      <c r="H27" s="128"/>
      <c r="I27" s="128"/>
      <c r="J27" s="128"/>
      <c r="K27" s="128"/>
      <c r="L27" s="128"/>
      <c r="M27" s="119"/>
      <c r="N27" s="115"/>
      <c r="O27" s="115"/>
      <c r="P27" s="115"/>
      <c r="Q27" s="115"/>
      <c r="R27" s="115"/>
      <c r="S27" s="115"/>
      <c r="T27" s="115"/>
      <c r="U27" s="115"/>
      <c r="V27" s="115"/>
      <c r="W27" s="115"/>
      <c r="X27" s="115"/>
      <c r="Y27" s="115"/>
      <c r="Z27" s="118"/>
      <c r="AA27" s="118"/>
      <c r="AB27" s="118"/>
      <c r="AC27" s="118"/>
      <c r="AD27" s="118"/>
      <c r="AE27" s="115"/>
    </row>
    <row r="28" spans="1:31" ht="16.5" customHeight="1">
      <c r="A28" s="128"/>
      <c r="B28" s="128"/>
      <c r="C28" s="128"/>
      <c r="D28" s="128"/>
      <c r="E28" s="128"/>
      <c r="F28" s="128"/>
      <c r="G28" s="128"/>
      <c r="H28" s="128"/>
      <c r="I28" s="128"/>
      <c r="J28" s="128"/>
      <c r="K28" s="128"/>
      <c r="L28" s="128"/>
      <c r="M28" s="119"/>
      <c r="N28" s="115"/>
      <c r="O28" s="115"/>
      <c r="P28" s="115"/>
      <c r="Q28" s="115"/>
      <c r="R28" s="115"/>
      <c r="S28" s="115"/>
      <c r="T28" s="118"/>
      <c r="U28" s="115"/>
      <c r="V28" s="115"/>
      <c r="W28" s="115"/>
      <c r="X28" s="115"/>
      <c r="Y28" s="115"/>
      <c r="Z28" s="118"/>
      <c r="AA28" s="118"/>
      <c r="AB28" s="118"/>
      <c r="AC28" s="118"/>
      <c r="AD28" s="118"/>
      <c r="AE28" s="115"/>
    </row>
    <row r="29" spans="1:31" ht="21" customHeight="1">
      <c r="A29" s="124" t="s">
        <v>113</v>
      </c>
      <c r="B29" s="125"/>
      <c r="C29" s="125"/>
      <c r="D29" s="125"/>
      <c r="E29" s="125"/>
      <c r="F29" s="125"/>
      <c r="G29" s="125"/>
      <c r="H29" s="125"/>
      <c r="I29" s="125"/>
      <c r="J29" s="125"/>
      <c r="K29" s="125"/>
      <c r="L29" s="125"/>
      <c r="M29" s="126"/>
      <c r="N29" s="115"/>
      <c r="O29" s="115"/>
      <c r="P29" s="115"/>
      <c r="Q29" s="115"/>
      <c r="R29" s="115"/>
      <c r="S29" s="115"/>
      <c r="T29" s="118"/>
      <c r="U29" s="115"/>
      <c r="V29" s="115"/>
      <c r="W29" s="115"/>
      <c r="X29" s="115"/>
      <c r="Y29" s="118"/>
      <c r="Z29" s="118"/>
      <c r="AA29" s="118"/>
      <c r="AB29" s="118"/>
      <c r="AC29" s="118"/>
      <c r="AD29" s="118"/>
      <c r="AE29" s="115"/>
    </row>
    <row r="30" spans="1:31" ht="16.5" customHeight="1">
      <c r="A30" s="143"/>
      <c r="B30" s="300" t="s">
        <v>127</v>
      </c>
      <c r="C30" s="301"/>
      <c r="D30" s="13" t="s">
        <v>205</v>
      </c>
      <c r="E30" s="14"/>
      <c r="F30" s="115"/>
      <c r="G30" s="300" t="s">
        <v>126</v>
      </c>
      <c r="H30" s="302"/>
      <c r="I30" s="301"/>
      <c r="J30" s="13" t="s">
        <v>120</v>
      </c>
      <c r="K30" s="55"/>
      <c r="L30" s="143"/>
      <c r="M30" s="115"/>
      <c r="N30" s="115"/>
      <c r="O30" s="115"/>
      <c r="P30" s="115"/>
      <c r="Q30" s="115"/>
      <c r="R30" s="115"/>
      <c r="S30" s="115"/>
      <c r="T30" s="118"/>
      <c r="U30" s="115"/>
      <c r="V30" s="115"/>
      <c r="W30" s="115"/>
      <c r="X30" s="115"/>
      <c r="Y30" s="118"/>
      <c r="Z30" s="118"/>
      <c r="AA30" s="118"/>
      <c r="AB30" s="118"/>
      <c r="AC30" s="118"/>
      <c r="AD30" s="118"/>
      <c r="AE30" s="115"/>
    </row>
    <row r="31" spans="1:31" ht="16.5" customHeight="1">
      <c r="A31" s="143"/>
      <c r="B31" s="143"/>
      <c r="C31" s="143"/>
      <c r="D31" s="144"/>
      <c r="E31" s="144"/>
      <c r="F31" s="144"/>
      <c r="G31" s="143"/>
      <c r="H31" s="143"/>
      <c r="I31" s="143"/>
      <c r="J31" s="143"/>
      <c r="K31" s="143"/>
      <c r="L31" s="143"/>
      <c r="M31" s="115"/>
      <c r="N31" s="115"/>
      <c r="O31" s="115"/>
      <c r="P31" s="115"/>
      <c r="Q31" s="115"/>
      <c r="R31" s="123" t="s">
        <v>222</v>
      </c>
      <c r="S31" s="115" t="s">
        <v>227</v>
      </c>
      <c r="T31" s="115"/>
      <c r="U31" s="115"/>
      <c r="V31" s="115"/>
      <c r="W31" s="115"/>
      <c r="X31" s="115"/>
      <c r="Y31" s="118"/>
      <c r="Z31" s="118"/>
      <c r="AA31" s="118"/>
      <c r="AB31" s="118"/>
      <c r="AC31" s="118"/>
      <c r="AD31" s="118"/>
      <c r="AE31" s="115"/>
    </row>
    <row r="32" spans="1:31" ht="21" customHeight="1">
      <c r="A32" s="124" t="s">
        <v>125</v>
      </c>
      <c r="B32" s="125"/>
      <c r="C32" s="125"/>
      <c r="D32" s="125"/>
      <c r="E32" s="125"/>
      <c r="F32" s="125"/>
      <c r="G32" s="125"/>
      <c r="H32" s="125"/>
      <c r="I32" s="125"/>
      <c r="J32" s="125"/>
      <c r="K32" s="125"/>
      <c r="L32" s="125"/>
      <c r="M32" s="126"/>
      <c r="N32" s="115"/>
      <c r="O32" s="115"/>
      <c r="P32" s="115"/>
      <c r="Q32" s="115"/>
      <c r="R32" s="127" t="s">
        <v>13</v>
      </c>
      <c r="S32" s="127" t="s">
        <v>13</v>
      </c>
      <c r="T32" s="115"/>
      <c r="U32" s="115"/>
      <c r="V32" s="115"/>
      <c r="W32" s="115"/>
      <c r="X32" s="115"/>
      <c r="Y32" s="118"/>
      <c r="Z32" s="118"/>
      <c r="AA32" s="118"/>
      <c r="AB32" s="118"/>
      <c r="AC32" s="118"/>
      <c r="AD32" s="118"/>
      <c r="AE32" s="115"/>
    </row>
    <row r="33" spans="1:31" ht="16.5" customHeight="1">
      <c r="A33" s="143"/>
      <c r="B33" s="300" t="s">
        <v>129</v>
      </c>
      <c r="C33" s="301"/>
      <c r="D33" s="13" t="s">
        <v>130</v>
      </c>
      <c r="E33" s="55"/>
      <c r="F33" s="144"/>
      <c r="G33" s="300" t="s">
        <v>17</v>
      </c>
      <c r="H33" s="302"/>
      <c r="I33" s="301"/>
      <c r="J33" s="13" t="s">
        <v>137</v>
      </c>
      <c r="K33" s="55"/>
      <c r="L33" s="143"/>
      <c r="M33" s="115"/>
      <c r="N33" s="115"/>
      <c r="O33" s="115"/>
      <c r="P33" s="115"/>
      <c r="Q33" s="115"/>
      <c r="R33" s="129" t="s">
        <v>223</v>
      </c>
      <c r="S33" s="145" t="s">
        <v>265</v>
      </c>
      <c r="T33" s="145" t="s">
        <v>233</v>
      </c>
      <c r="U33" s="145" t="s">
        <v>233</v>
      </c>
      <c r="V33" s="115"/>
      <c r="W33" s="115"/>
      <c r="X33" s="118"/>
      <c r="Y33" s="118"/>
      <c r="Z33" s="118"/>
      <c r="AA33" s="118"/>
      <c r="AB33" s="118"/>
      <c r="AC33" s="118"/>
      <c r="AD33" s="118"/>
      <c r="AE33" s="115"/>
    </row>
    <row r="34" spans="1:31" ht="16.5" customHeight="1">
      <c r="A34" s="143"/>
      <c r="B34" s="300" t="s">
        <v>18</v>
      </c>
      <c r="C34" s="301"/>
      <c r="D34" s="13" t="s">
        <v>142</v>
      </c>
      <c r="E34" s="55"/>
      <c r="F34" s="144"/>
      <c r="G34" s="300" t="s">
        <v>138</v>
      </c>
      <c r="H34" s="302"/>
      <c r="I34" s="301"/>
      <c r="J34" s="13" t="s">
        <v>147</v>
      </c>
      <c r="K34" s="55"/>
      <c r="L34" s="143"/>
      <c r="M34" s="115"/>
      <c r="N34" s="115"/>
      <c r="O34" s="115"/>
      <c r="P34" s="115"/>
      <c r="Q34" s="115"/>
      <c r="R34" s="146" t="s">
        <v>224</v>
      </c>
      <c r="S34" s="145" t="s">
        <v>266</v>
      </c>
      <c r="T34" s="145" t="s">
        <v>231</v>
      </c>
      <c r="U34" s="145" t="s">
        <v>231</v>
      </c>
      <c r="V34" s="115"/>
      <c r="W34" s="115"/>
      <c r="X34" s="118"/>
      <c r="Y34" s="118"/>
      <c r="Z34" s="118"/>
      <c r="AA34" s="118"/>
      <c r="AB34" s="118"/>
      <c r="AC34" s="118"/>
      <c r="AD34" s="118"/>
      <c r="AE34" s="115"/>
    </row>
    <row r="35" spans="1:31" ht="16.5" customHeight="1">
      <c r="A35" s="143"/>
      <c r="B35" s="143"/>
      <c r="C35" s="143"/>
      <c r="D35" s="144"/>
      <c r="E35" s="144"/>
      <c r="F35" s="144"/>
      <c r="G35" s="143"/>
      <c r="H35" s="143"/>
      <c r="I35" s="143"/>
      <c r="J35" s="143"/>
      <c r="K35" s="143"/>
      <c r="L35" s="143"/>
      <c r="M35" s="115"/>
      <c r="N35" s="115"/>
      <c r="O35" s="115"/>
      <c r="P35" s="115"/>
      <c r="Q35" s="115"/>
      <c r="R35" s="137" t="s">
        <v>225</v>
      </c>
      <c r="S35" s="145" t="s">
        <v>267</v>
      </c>
      <c r="T35" s="145" t="s">
        <v>232</v>
      </c>
      <c r="U35" s="145" t="s">
        <v>232</v>
      </c>
      <c r="V35" s="115"/>
      <c r="W35" s="115"/>
      <c r="X35" s="118"/>
      <c r="Y35" s="118"/>
      <c r="Z35" s="118"/>
      <c r="AA35" s="118"/>
      <c r="AB35" s="118"/>
      <c r="AC35" s="118"/>
      <c r="AD35" s="118"/>
      <c r="AE35" s="115"/>
    </row>
    <row r="36" spans="1:31" ht="16.5" customHeight="1">
      <c r="A36" s="124" t="s">
        <v>154</v>
      </c>
      <c r="B36" s="125"/>
      <c r="C36" s="125"/>
      <c r="D36" s="125"/>
      <c r="E36" s="125"/>
      <c r="F36" s="125"/>
      <c r="G36" s="125"/>
      <c r="H36" s="125"/>
      <c r="I36" s="125"/>
      <c r="J36" s="125"/>
      <c r="K36" s="125"/>
      <c r="L36" s="125"/>
      <c r="M36" s="115"/>
      <c r="N36" s="115"/>
      <c r="O36" s="115"/>
      <c r="P36" s="115"/>
      <c r="Q36" s="115"/>
      <c r="R36" s="118" t="s">
        <v>226</v>
      </c>
      <c r="S36" s="145" t="s">
        <v>228</v>
      </c>
      <c r="T36" s="145" t="s">
        <v>234</v>
      </c>
      <c r="U36" s="145" t="s">
        <v>236</v>
      </c>
      <c r="V36" s="115"/>
      <c r="W36" s="115"/>
      <c r="X36" s="118"/>
      <c r="Y36" s="118"/>
      <c r="Z36" s="118"/>
      <c r="AA36" s="118"/>
      <c r="AB36" s="118"/>
      <c r="AC36" s="118"/>
      <c r="AD36" s="118"/>
      <c r="AE36" s="115"/>
    </row>
    <row r="37" spans="1:31" ht="16.5" customHeight="1">
      <c r="A37" s="143"/>
      <c r="B37" s="300" t="s">
        <v>155</v>
      </c>
      <c r="C37" s="301"/>
      <c r="D37" s="13" t="s">
        <v>157</v>
      </c>
      <c r="E37" s="55"/>
      <c r="F37" s="144"/>
      <c r="G37" s="300" t="s">
        <v>20</v>
      </c>
      <c r="H37" s="302"/>
      <c r="I37" s="301"/>
      <c r="J37" s="54" t="s">
        <v>192</v>
      </c>
      <c r="K37" s="55"/>
      <c r="L37" s="143"/>
      <c r="M37" s="115"/>
      <c r="N37" s="115"/>
      <c r="O37" s="115"/>
      <c r="P37" s="115"/>
      <c r="Q37" s="115"/>
      <c r="R37" s="137" t="s">
        <v>64</v>
      </c>
      <c r="S37" s="137" t="s">
        <v>64</v>
      </c>
      <c r="T37" s="137" t="s">
        <v>64</v>
      </c>
      <c r="U37" s="137" t="s">
        <v>64</v>
      </c>
      <c r="V37" s="115"/>
      <c r="W37" s="115"/>
      <c r="X37" s="118"/>
      <c r="Y37" s="118"/>
      <c r="Z37" s="118"/>
      <c r="AA37" s="118"/>
      <c r="AB37" s="118"/>
      <c r="AC37" s="118"/>
      <c r="AD37" s="118"/>
      <c r="AE37" s="115"/>
    </row>
    <row r="38" spans="1:31" ht="16.5" customHeight="1">
      <c r="A38" s="143"/>
      <c r="B38" s="300" t="s">
        <v>21</v>
      </c>
      <c r="C38" s="301"/>
      <c r="D38" s="13" t="s">
        <v>157</v>
      </c>
      <c r="E38" s="55"/>
      <c r="F38" s="123"/>
      <c r="G38" s="300" t="s">
        <v>22</v>
      </c>
      <c r="H38" s="302"/>
      <c r="I38" s="301"/>
      <c r="J38" s="54" t="s">
        <v>159</v>
      </c>
      <c r="K38" s="55"/>
      <c r="L38" s="123"/>
      <c r="M38" s="115"/>
      <c r="N38" s="115"/>
      <c r="O38" s="123" t="s">
        <v>45</v>
      </c>
      <c r="P38" s="115"/>
      <c r="Q38" s="115"/>
      <c r="R38" s="115"/>
      <c r="S38" s="118"/>
      <c r="T38" s="115"/>
      <c r="U38" s="115"/>
      <c r="V38" s="115"/>
      <c r="W38" s="115"/>
      <c r="X38" s="118"/>
      <c r="Y38" s="118"/>
      <c r="Z38" s="118"/>
      <c r="AA38" s="118"/>
      <c r="AB38" s="118"/>
      <c r="AC38" s="118"/>
      <c r="AD38" s="118"/>
      <c r="AE38" s="115"/>
    </row>
    <row r="39" spans="1:31" ht="16.5" customHeight="1">
      <c r="A39" s="143"/>
      <c r="B39" s="300" t="s">
        <v>161</v>
      </c>
      <c r="C39" s="301"/>
      <c r="D39" s="13" t="s">
        <v>157</v>
      </c>
      <c r="E39" s="55"/>
      <c r="F39" s="123"/>
      <c r="G39" s="123"/>
      <c r="H39" s="123"/>
      <c r="I39" s="123"/>
      <c r="J39" s="123"/>
      <c r="K39" s="123"/>
      <c r="L39" s="123"/>
      <c r="M39" s="115"/>
      <c r="N39" s="115"/>
      <c r="O39" s="115"/>
      <c r="P39" s="115"/>
      <c r="Q39" s="115"/>
      <c r="R39" s="115"/>
      <c r="S39" s="115"/>
      <c r="T39" s="115"/>
      <c r="U39" s="115"/>
      <c r="V39" s="115"/>
      <c r="W39" s="115"/>
      <c r="X39" s="118"/>
      <c r="Y39" s="118"/>
      <c r="Z39" s="118"/>
      <c r="AA39" s="118"/>
      <c r="AB39" s="118"/>
      <c r="AC39" s="118"/>
      <c r="AD39" s="118"/>
      <c r="AE39" s="115"/>
    </row>
    <row r="40" spans="1:31" ht="16.5" customHeight="1">
      <c r="A40" s="143"/>
      <c r="B40" s="115"/>
      <c r="C40" s="115"/>
      <c r="D40" s="115"/>
      <c r="E40" s="115"/>
      <c r="F40" s="115"/>
      <c r="G40" s="115"/>
      <c r="H40" s="115"/>
      <c r="I40" s="115"/>
      <c r="J40" s="115"/>
      <c r="K40" s="115"/>
      <c r="L40" s="115"/>
      <c r="M40" s="115"/>
      <c r="N40" s="123" t="s">
        <v>53</v>
      </c>
      <c r="O40" s="123" t="s">
        <v>54</v>
      </c>
      <c r="P40" s="123" t="s">
        <v>67</v>
      </c>
      <c r="Q40" s="123" t="s">
        <v>0</v>
      </c>
      <c r="R40" s="123" t="s">
        <v>62</v>
      </c>
      <c r="S40" s="123" t="s">
        <v>71</v>
      </c>
      <c r="T40" s="123" t="s">
        <v>76</v>
      </c>
      <c r="U40" s="123" t="s">
        <v>82</v>
      </c>
      <c r="V40" s="123" t="s">
        <v>1</v>
      </c>
      <c r="W40" s="123" t="s">
        <v>99</v>
      </c>
      <c r="X40" s="123" t="s">
        <v>110</v>
      </c>
      <c r="Y40" s="118" t="s">
        <v>114</v>
      </c>
      <c r="Z40" s="118" t="s">
        <v>118</v>
      </c>
      <c r="AA40" s="118" t="s">
        <v>133</v>
      </c>
      <c r="AB40" s="118" t="s">
        <v>135</v>
      </c>
      <c r="AC40" s="118"/>
      <c r="AD40" s="118"/>
      <c r="AE40" s="115"/>
    </row>
    <row r="41" spans="1:31" ht="16.5" customHeight="1">
      <c r="A41" s="124" t="s">
        <v>162</v>
      </c>
      <c r="B41" s="125"/>
      <c r="C41" s="125"/>
      <c r="D41" s="125"/>
      <c r="E41" s="125"/>
      <c r="F41" s="125"/>
      <c r="G41" s="125"/>
      <c r="H41" s="125"/>
      <c r="I41" s="125"/>
      <c r="J41" s="125"/>
      <c r="K41" s="125"/>
      <c r="L41" s="125"/>
      <c r="M41" s="115"/>
      <c r="N41" s="127" t="s">
        <v>13</v>
      </c>
      <c r="O41" s="127" t="s">
        <v>13</v>
      </c>
      <c r="P41" s="127" t="s">
        <v>13</v>
      </c>
      <c r="Q41" s="127" t="s">
        <v>13</v>
      </c>
      <c r="R41" s="127" t="s">
        <v>13</v>
      </c>
      <c r="S41" s="127" t="s">
        <v>13</v>
      </c>
      <c r="T41" s="127" t="s">
        <v>13</v>
      </c>
      <c r="U41" s="127" t="s">
        <v>13</v>
      </c>
      <c r="V41" s="127" t="s">
        <v>13</v>
      </c>
      <c r="W41" s="127" t="s">
        <v>13</v>
      </c>
      <c r="X41" s="127" t="s">
        <v>13</v>
      </c>
      <c r="Y41" s="127" t="s">
        <v>13</v>
      </c>
      <c r="Z41" s="127" t="s">
        <v>13</v>
      </c>
      <c r="AA41" s="127" t="s">
        <v>13</v>
      </c>
      <c r="AB41" s="127" t="s">
        <v>13</v>
      </c>
      <c r="AC41" s="118"/>
      <c r="AD41" s="118"/>
      <c r="AE41" s="115"/>
    </row>
    <row r="42" spans="1:31" ht="16.5" customHeight="1">
      <c r="A42" s="143"/>
      <c r="B42" s="300" t="s">
        <v>36</v>
      </c>
      <c r="C42" s="301"/>
      <c r="D42" s="13" t="s">
        <v>164</v>
      </c>
      <c r="E42" s="55"/>
      <c r="F42" s="144"/>
      <c r="G42" s="300" t="s">
        <v>30</v>
      </c>
      <c r="H42" s="302"/>
      <c r="I42" s="301"/>
      <c r="J42" s="13" t="s">
        <v>145</v>
      </c>
      <c r="K42" s="55"/>
      <c r="L42" s="143"/>
      <c r="M42" s="115"/>
      <c r="N42" s="129">
        <v>2012</v>
      </c>
      <c r="O42" s="129">
        <v>1</v>
      </c>
      <c r="P42" s="129">
        <v>1</v>
      </c>
      <c r="Q42" s="129" t="s">
        <v>59</v>
      </c>
      <c r="R42" s="129" t="s">
        <v>217</v>
      </c>
      <c r="S42" s="145" t="s">
        <v>56</v>
      </c>
      <c r="T42" s="129" t="s">
        <v>77</v>
      </c>
      <c r="U42" s="129" t="s">
        <v>83</v>
      </c>
      <c r="V42" s="147" t="s">
        <v>89</v>
      </c>
      <c r="W42" s="145" t="s">
        <v>102</v>
      </c>
      <c r="X42" s="145" t="s">
        <v>111</v>
      </c>
      <c r="Y42" s="118" t="s">
        <v>115</v>
      </c>
      <c r="Z42" s="118" t="s">
        <v>119</v>
      </c>
      <c r="AA42" s="118" t="s">
        <v>131</v>
      </c>
      <c r="AB42" s="118" t="s">
        <v>131</v>
      </c>
      <c r="AC42" s="118"/>
      <c r="AD42" s="118"/>
      <c r="AE42" s="115"/>
    </row>
    <row r="43" spans="1:31" ht="16.5" customHeight="1">
      <c r="A43" s="143"/>
      <c r="B43" s="300" t="s">
        <v>2</v>
      </c>
      <c r="C43" s="301"/>
      <c r="D43" s="13" t="s">
        <v>164</v>
      </c>
      <c r="E43" s="55"/>
      <c r="F43" s="115"/>
      <c r="G43" s="300" t="s">
        <v>29</v>
      </c>
      <c r="H43" s="302"/>
      <c r="I43" s="301"/>
      <c r="J43" s="13" t="s">
        <v>165</v>
      </c>
      <c r="K43" s="55"/>
      <c r="L43" s="115"/>
      <c r="M43" s="115"/>
      <c r="N43" s="129">
        <v>2013</v>
      </c>
      <c r="O43" s="129">
        <f>O42+1</f>
        <v>2</v>
      </c>
      <c r="P43" s="129">
        <f>P42+1</f>
        <v>2</v>
      </c>
      <c r="Q43" s="129" t="s">
        <v>60</v>
      </c>
      <c r="R43" s="129" t="s">
        <v>218</v>
      </c>
      <c r="S43" s="137" t="s">
        <v>73</v>
      </c>
      <c r="T43" s="146" t="s">
        <v>79</v>
      </c>
      <c r="U43" s="129" t="s">
        <v>86</v>
      </c>
      <c r="V43" s="147" t="s">
        <v>90</v>
      </c>
      <c r="W43" s="145" t="s">
        <v>100</v>
      </c>
      <c r="X43" s="137" t="s">
        <v>112</v>
      </c>
      <c r="Y43" s="118" t="s">
        <v>116</v>
      </c>
      <c r="Z43" s="118" t="s">
        <v>120</v>
      </c>
      <c r="AA43" s="118" t="s">
        <v>132</v>
      </c>
      <c r="AB43" s="118" t="s">
        <v>136</v>
      </c>
      <c r="AC43" s="118"/>
      <c r="AD43" s="118"/>
      <c r="AE43" s="115"/>
    </row>
    <row r="44" spans="1:31" ht="16.5" customHeight="1">
      <c r="A44" s="143"/>
      <c r="B44" s="300" t="s">
        <v>168</v>
      </c>
      <c r="C44" s="301"/>
      <c r="D44" s="13" t="s">
        <v>164</v>
      </c>
      <c r="E44" s="55"/>
      <c r="F44" s="115"/>
      <c r="G44" s="300" t="s">
        <v>32</v>
      </c>
      <c r="H44" s="302"/>
      <c r="I44" s="301"/>
      <c r="J44" s="13" t="s">
        <v>165</v>
      </c>
      <c r="K44" s="55"/>
      <c r="L44" s="115"/>
      <c r="M44" s="115"/>
      <c r="N44" s="129">
        <v>2014</v>
      </c>
      <c r="O44" s="129">
        <f aca="true" t="shared" si="0" ref="O44:P59">O43+1</f>
        <v>3</v>
      </c>
      <c r="P44" s="129">
        <f t="shared" si="0"/>
        <v>3</v>
      </c>
      <c r="Q44" s="129" t="s">
        <v>61</v>
      </c>
      <c r="R44" s="129" t="s">
        <v>219</v>
      </c>
      <c r="S44" s="137" t="s">
        <v>64</v>
      </c>
      <c r="T44" s="137" t="s">
        <v>80</v>
      </c>
      <c r="U44" s="129" t="s">
        <v>84</v>
      </c>
      <c r="V44" s="148" t="s">
        <v>91</v>
      </c>
      <c r="W44" s="145" t="s">
        <v>101</v>
      </c>
      <c r="X44" s="137" t="s">
        <v>73</v>
      </c>
      <c r="Y44" s="118" t="s">
        <v>121</v>
      </c>
      <c r="Z44" s="118" t="s">
        <v>121</v>
      </c>
      <c r="AA44" s="118" t="s">
        <v>134</v>
      </c>
      <c r="AB44" s="118" t="s">
        <v>137</v>
      </c>
      <c r="AC44" s="118"/>
      <c r="AD44" s="118"/>
      <c r="AE44" s="115"/>
    </row>
    <row r="45" spans="1:31" ht="16.5" customHeight="1">
      <c r="A45" s="143"/>
      <c r="B45" s="300" t="s">
        <v>1</v>
      </c>
      <c r="C45" s="301"/>
      <c r="D45" s="13" t="s">
        <v>165</v>
      </c>
      <c r="E45" s="55"/>
      <c r="F45" s="115"/>
      <c r="G45" s="300" t="s">
        <v>3</v>
      </c>
      <c r="H45" s="302"/>
      <c r="I45" s="301"/>
      <c r="J45" s="13" t="s">
        <v>164</v>
      </c>
      <c r="K45" s="55"/>
      <c r="L45" s="115"/>
      <c r="M45" s="115"/>
      <c r="N45" s="129">
        <v>2015</v>
      </c>
      <c r="O45" s="129">
        <f t="shared" si="0"/>
        <v>4</v>
      </c>
      <c r="P45" s="129">
        <f t="shared" si="0"/>
        <v>4</v>
      </c>
      <c r="Q45" s="129" t="s">
        <v>64</v>
      </c>
      <c r="R45" s="129" t="s">
        <v>220</v>
      </c>
      <c r="S45" s="137"/>
      <c r="T45" s="137" t="s">
        <v>78</v>
      </c>
      <c r="U45" s="129" t="s">
        <v>85</v>
      </c>
      <c r="V45" s="148" t="s">
        <v>92</v>
      </c>
      <c r="W45" s="148" t="s">
        <v>73</v>
      </c>
      <c r="X45" s="115" t="s">
        <v>64</v>
      </c>
      <c r="Y45" s="118" t="s">
        <v>122</v>
      </c>
      <c r="Z45" s="118" t="s">
        <v>122</v>
      </c>
      <c r="AA45" s="118"/>
      <c r="AB45" s="118" t="s">
        <v>132</v>
      </c>
      <c r="AC45" s="118"/>
      <c r="AD45" s="118"/>
      <c r="AE45" s="115"/>
    </row>
    <row r="46" spans="1:31" ht="16.5" customHeight="1">
      <c r="A46" s="143"/>
      <c r="B46" s="300" t="s">
        <v>169</v>
      </c>
      <c r="C46" s="301"/>
      <c r="D46" s="13" t="s">
        <v>167</v>
      </c>
      <c r="E46" s="55"/>
      <c r="F46" s="115"/>
      <c r="G46" s="300" t="s">
        <v>31</v>
      </c>
      <c r="H46" s="302"/>
      <c r="I46" s="301"/>
      <c r="J46" s="13" t="s">
        <v>167</v>
      </c>
      <c r="K46" s="55"/>
      <c r="L46" s="115"/>
      <c r="M46" s="115"/>
      <c r="N46" s="129">
        <v>2016</v>
      </c>
      <c r="O46" s="129">
        <f t="shared" si="0"/>
        <v>5</v>
      </c>
      <c r="P46" s="129">
        <f t="shared" si="0"/>
        <v>5</v>
      </c>
      <c r="Q46" s="148"/>
      <c r="R46" s="129" t="s">
        <v>64</v>
      </c>
      <c r="S46" s="137"/>
      <c r="T46" s="137" t="s">
        <v>64</v>
      </c>
      <c r="U46" s="148" t="s">
        <v>87</v>
      </c>
      <c r="V46" s="148" t="s">
        <v>93</v>
      </c>
      <c r="W46" s="148" t="s">
        <v>64</v>
      </c>
      <c r="X46" s="115"/>
      <c r="Y46" s="118" t="s">
        <v>117</v>
      </c>
      <c r="Z46" s="118" t="s">
        <v>117</v>
      </c>
      <c r="AA46" s="118"/>
      <c r="AB46" s="118" t="s">
        <v>134</v>
      </c>
      <c r="AC46" s="118"/>
      <c r="AD46" s="118"/>
      <c r="AE46" s="115"/>
    </row>
    <row r="47" spans="1:31" ht="16.5" customHeight="1">
      <c r="A47" s="143"/>
      <c r="B47" s="115"/>
      <c r="C47" s="115"/>
      <c r="D47" s="115"/>
      <c r="E47" s="115"/>
      <c r="F47" s="115"/>
      <c r="G47" s="115"/>
      <c r="H47" s="115"/>
      <c r="I47" s="115"/>
      <c r="J47" s="115"/>
      <c r="K47" s="115"/>
      <c r="L47" s="115"/>
      <c r="M47" s="115"/>
      <c r="N47" s="149"/>
      <c r="O47" s="129">
        <f t="shared" si="0"/>
        <v>6</v>
      </c>
      <c r="P47" s="129">
        <f t="shared" si="0"/>
        <v>6</v>
      </c>
      <c r="Q47" s="148"/>
      <c r="R47" s="118"/>
      <c r="S47" s="137"/>
      <c r="T47" s="137"/>
      <c r="U47" s="148" t="s">
        <v>64</v>
      </c>
      <c r="V47" s="148" t="s">
        <v>64</v>
      </c>
      <c r="W47" s="148"/>
      <c r="X47" s="115"/>
      <c r="Y47" s="118" t="s">
        <v>64</v>
      </c>
      <c r="Z47" s="118" t="s">
        <v>64</v>
      </c>
      <c r="AA47" s="118"/>
      <c r="AB47" s="118"/>
      <c r="AC47" s="118"/>
      <c r="AD47" s="118"/>
      <c r="AE47" s="115"/>
    </row>
    <row r="48" spans="1:31" ht="16.5" customHeight="1">
      <c r="A48" s="124" t="s">
        <v>170</v>
      </c>
      <c r="B48" s="125"/>
      <c r="C48" s="125"/>
      <c r="D48" s="125"/>
      <c r="E48" s="125"/>
      <c r="F48" s="125"/>
      <c r="G48" s="125"/>
      <c r="H48" s="125"/>
      <c r="I48" s="125"/>
      <c r="J48" s="125"/>
      <c r="K48" s="125"/>
      <c r="L48" s="125"/>
      <c r="M48" s="115"/>
      <c r="N48" s="115"/>
      <c r="O48" s="129">
        <f t="shared" si="0"/>
        <v>7</v>
      </c>
      <c r="P48" s="129">
        <f t="shared" si="0"/>
        <v>7</v>
      </c>
      <c r="Q48" s="148"/>
      <c r="R48" s="137"/>
      <c r="S48" s="115"/>
      <c r="T48" s="137"/>
      <c r="U48" s="137"/>
      <c r="V48" s="148"/>
      <c r="W48" s="148"/>
      <c r="X48" s="148"/>
      <c r="Y48" s="118"/>
      <c r="Z48" s="118"/>
      <c r="AA48" s="118"/>
      <c r="AB48" s="118"/>
      <c r="AC48" s="118"/>
      <c r="AD48" s="118"/>
      <c r="AE48" s="115"/>
    </row>
    <row r="49" spans="1:31" ht="16.5" customHeight="1">
      <c r="A49" s="143"/>
      <c r="B49" s="300" t="s">
        <v>33</v>
      </c>
      <c r="C49" s="301"/>
      <c r="D49" s="13" t="s">
        <v>165</v>
      </c>
      <c r="E49" s="55"/>
      <c r="F49" s="144"/>
      <c r="G49" s="300" t="s">
        <v>171</v>
      </c>
      <c r="H49" s="302"/>
      <c r="I49" s="301"/>
      <c r="J49" s="13" t="s">
        <v>165</v>
      </c>
      <c r="K49" s="55"/>
      <c r="L49" s="143"/>
      <c r="M49" s="115"/>
      <c r="N49" s="115"/>
      <c r="O49" s="129">
        <f t="shared" si="0"/>
        <v>8</v>
      </c>
      <c r="P49" s="129">
        <f t="shared" si="0"/>
        <v>8</v>
      </c>
      <c r="Q49" s="148"/>
      <c r="R49" s="115"/>
      <c r="S49" s="137"/>
      <c r="T49" s="137"/>
      <c r="U49" s="137"/>
      <c r="V49" s="148"/>
      <c r="W49" s="148"/>
      <c r="X49" s="148"/>
      <c r="Y49" s="118"/>
      <c r="Z49" s="118"/>
      <c r="AA49" s="118"/>
      <c r="AB49" s="118"/>
      <c r="AC49" s="118"/>
      <c r="AD49" s="118"/>
      <c r="AE49" s="115"/>
    </row>
    <row r="50" spans="1:31" ht="16.5" customHeight="1">
      <c r="A50" s="143"/>
      <c r="B50" s="300" t="s">
        <v>0</v>
      </c>
      <c r="C50" s="301"/>
      <c r="D50" s="13" t="s">
        <v>164</v>
      </c>
      <c r="E50" s="55"/>
      <c r="F50" s="115"/>
      <c r="G50" s="300" t="s">
        <v>34</v>
      </c>
      <c r="H50" s="302"/>
      <c r="I50" s="301"/>
      <c r="J50" s="13" t="s">
        <v>164</v>
      </c>
      <c r="K50" s="55"/>
      <c r="L50" s="115"/>
      <c r="M50" s="115"/>
      <c r="N50" s="115"/>
      <c r="O50" s="129">
        <f t="shared" si="0"/>
        <v>9</v>
      </c>
      <c r="P50" s="129">
        <f t="shared" si="0"/>
        <v>9</v>
      </c>
      <c r="Q50" s="148"/>
      <c r="R50" s="118" t="s">
        <v>139</v>
      </c>
      <c r="S50" s="137" t="s">
        <v>144</v>
      </c>
      <c r="T50" s="137" t="s">
        <v>156</v>
      </c>
      <c r="U50" s="137" t="s">
        <v>163</v>
      </c>
      <c r="V50" s="137" t="s">
        <v>144</v>
      </c>
      <c r="W50" s="148" t="s">
        <v>187</v>
      </c>
      <c r="X50" s="137" t="s">
        <v>203</v>
      </c>
      <c r="Y50" s="118"/>
      <c r="Z50" s="118"/>
      <c r="AA50" s="118"/>
      <c r="AB50" s="118"/>
      <c r="AC50" s="118"/>
      <c r="AD50" s="118"/>
      <c r="AE50" s="115"/>
    </row>
    <row r="51" spans="1:31" ht="16.5" customHeight="1">
      <c r="A51" s="143"/>
      <c r="B51" s="300" t="s">
        <v>172</v>
      </c>
      <c r="C51" s="301"/>
      <c r="D51" s="13" t="s">
        <v>164</v>
      </c>
      <c r="E51" s="55"/>
      <c r="F51" s="115"/>
      <c r="G51" s="300" t="s">
        <v>5</v>
      </c>
      <c r="H51" s="302"/>
      <c r="I51" s="301"/>
      <c r="J51" s="13" t="s">
        <v>165</v>
      </c>
      <c r="K51" s="55"/>
      <c r="L51" s="115"/>
      <c r="M51" s="115"/>
      <c r="N51" s="115"/>
      <c r="O51" s="129">
        <f t="shared" si="0"/>
        <v>10</v>
      </c>
      <c r="P51" s="129">
        <f t="shared" si="0"/>
        <v>10</v>
      </c>
      <c r="Q51" s="148"/>
      <c r="R51" s="127" t="s">
        <v>13</v>
      </c>
      <c r="S51" s="127" t="s">
        <v>13</v>
      </c>
      <c r="T51" s="127" t="s">
        <v>13</v>
      </c>
      <c r="U51" s="127" t="s">
        <v>13</v>
      </c>
      <c r="V51" s="127" t="s">
        <v>13</v>
      </c>
      <c r="W51" s="127" t="s">
        <v>13</v>
      </c>
      <c r="X51" s="127" t="s">
        <v>13</v>
      </c>
      <c r="Y51" s="118"/>
      <c r="Z51" s="118"/>
      <c r="AA51" s="118"/>
      <c r="AB51" s="118"/>
      <c r="AC51" s="118"/>
      <c r="AD51" s="118"/>
      <c r="AE51" s="115"/>
    </row>
    <row r="52" spans="1:31" ht="16.5" customHeight="1">
      <c r="A52" s="143"/>
      <c r="B52" s="300" t="s">
        <v>15</v>
      </c>
      <c r="C52" s="301"/>
      <c r="D52" s="13" t="s">
        <v>176</v>
      </c>
      <c r="E52" s="55"/>
      <c r="F52" s="115"/>
      <c r="G52" s="115"/>
      <c r="H52" s="115"/>
      <c r="I52" s="115"/>
      <c r="J52" s="115"/>
      <c r="K52" s="115"/>
      <c r="L52" s="115"/>
      <c r="M52" s="115"/>
      <c r="N52" s="115"/>
      <c r="O52" s="129">
        <f t="shared" si="0"/>
        <v>11</v>
      </c>
      <c r="P52" s="129">
        <f t="shared" si="0"/>
        <v>11</v>
      </c>
      <c r="Q52" s="148"/>
      <c r="R52" s="118" t="s">
        <v>140</v>
      </c>
      <c r="S52" s="137" t="s">
        <v>145</v>
      </c>
      <c r="T52" s="137" t="s">
        <v>193</v>
      </c>
      <c r="U52" s="137" t="s">
        <v>145</v>
      </c>
      <c r="V52" s="137" t="s">
        <v>145</v>
      </c>
      <c r="W52" s="137" t="s">
        <v>188</v>
      </c>
      <c r="X52" s="137" t="s">
        <v>160</v>
      </c>
      <c r="Y52" s="118"/>
      <c r="Z52" s="118"/>
      <c r="AA52" s="118"/>
      <c r="AB52" s="118"/>
      <c r="AC52" s="118"/>
      <c r="AD52" s="118"/>
      <c r="AE52" s="115"/>
    </row>
    <row r="53" spans="1:31" ht="16.5" customHeight="1">
      <c r="A53" s="143"/>
      <c r="B53" s="115"/>
      <c r="C53" s="115"/>
      <c r="D53" s="115"/>
      <c r="E53" s="115"/>
      <c r="F53" s="115"/>
      <c r="G53" s="115"/>
      <c r="H53" s="115"/>
      <c r="I53" s="115"/>
      <c r="J53" s="115"/>
      <c r="K53" s="115"/>
      <c r="L53" s="115"/>
      <c r="M53" s="115"/>
      <c r="N53" s="115"/>
      <c r="O53" s="129">
        <f t="shared" si="0"/>
        <v>12</v>
      </c>
      <c r="P53" s="129">
        <f t="shared" si="0"/>
        <v>12</v>
      </c>
      <c r="Q53" s="148"/>
      <c r="R53" s="118" t="s">
        <v>141</v>
      </c>
      <c r="S53" s="137" t="s">
        <v>146</v>
      </c>
      <c r="T53" s="137" t="s">
        <v>158</v>
      </c>
      <c r="U53" s="137" t="s">
        <v>164</v>
      </c>
      <c r="V53" s="137" t="s">
        <v>173</v>
      </c>
      <c r="W53" s="148" t="s">
        <v>189</v>
      </c>
      <c r="X53" s="137" t="s">
        <v>193</v>
      </c>
      <c r="Y53" s="118"/>
      <c r="Z53" s="118"/>
      <c r="AA53" s="118"/>
      <c r="AB53" s="118"/>
      <c r="AC53" s="118"/>
      <c r="AD53" s="118"/>
      <c r="AE53" s="115"/>
    </row>
    <row r="54" spans="1:31" ht="16.5" customHeight="1">
      <c r="A54" s="124" t="s">
        <v>181</v>
      </c>
      <c r="B54" s="125"/>
      <c r="C54" s="125"/>
      <c r="D54" s="125"/>
      <c r="E54" s="125"/>
      <c r="F54" s="125"/>
      <c r="G54" s="125"/>
      <c r="H54" s="125"/>
      <c r="I54" s="125"/>
      <c r="J54" s="125"/>
      <c r="K54" s="125"/>
      <c r="L54" s="125"/>
      <c r="M54" s="115"/>
      <c r="N54" s="115"/>
      <c r="O54" s="115"/>
      <c r="P54" s="129">
        <f t="shared" si="0"/>
        <v>13</v>
      </c>
      <c r="Q54" s="115"/>
      <c r="R54" s="118" t="s">
        <v>142</v>
      </c>
      <c r="S54" s="115" t="s">
        <v>148</v>
      </c>
      <c r="T54" s="137" t="s">
        <v>160</v>
      </c>
      <c r="U54" s="137" t="s">
        <v>165</v>
      </c>
      <c r="V54" s="137" t="s">
        <v>174</v>
      </c>
      <c r="W54" s="148" t="s">
        <v>190</v>
      </c>
      <c r="X54" s="137"/>
      <c r="Y54" s="118"/>
      <c r="Z54" s="118"/>
      <c r="AA54" s="118"/>
      <c r="AB54" s="118"/>
      <c r="AC54" s="118"/>
      <c r="AD54" s="118"/>
      <c r="AE54" s="115"/>
    </row>
    <row r="55" spans="1:31" ht="16.5" customHeight="1">
      <c r="A55" s="143"/>
      <c r="B55" s="300" t="s">
        <v>182</v>
      </c>
      <c r="C55" s="301"/>
      <c r="D55" s="13" t="s">
        <v>189</v>
      </c>
      <c r="E55" s="55"/>
      <c r="F55" s="144"/>
      <c r="G55" s="300" t="s">
        <v>183</v>
      </c>
      <c r="H55" s="302"/>
      <c r="I55" s="301"/>
      <c r="J55" s="13" t="s">
        <v>192</v>
      </c>
      <c r="K55" s="55"/>
      <c r="L55" s="143"/>
      <c r="M55" s="115"/>
      <c r="N55" s="115"/>
      <c r="O55" s="115"/>
      <c r="P55" s="129">
        <f t="shared" si="0"/>
        <v>14</v>
      </c>
      <c r="Q55" s="115"/>
      <c r="R55" s="118" t="s">
        <v>143</v>
      </c>
      <c r="S55" s="115" t="s">
        <v>149</v>
      </c>
      <c r="T55" s="137" t="s">
        <v>134</v>
      </c>
      <c r="U55" s="137" t="s">
        <v>166</v>
      </c>
      <c r="V55" s="137" t="s">
        <v>175</v>
      </c>
      <c r="W55" s="148" t="s">
        <v>191</v>
      </c>
      <c r="X55" s="137"/>
      <c r="Y55" s="118"/>
      <c r="Z55" s="118"/>
      <c r="AA55" s="118"/>
      <c r="AB55" s="118"/>
      <c r="AC55" s="118"/>
      <c r="AD55" s="118"/>
      <c r="AE55" s="115"/>
    </row>
    <row r="56" spans="1:31" ht="16.5" customHeight="1">
      <c r="A56" s="143"/>
      <c r="B56" s="300" t="s">
        <v>184</v>
      </c>
      <c r="C56" s="301"/>
      <c r="D56" s="13" t="s">
        <v>191</v>
      </c>
      <c r="E56" s="55"/>
      <c r="F56" s="115"/>
      <c r="G56" s="300" t="s">
        <v>185</v>
      </c>
      <c r="H56" s="302"/>
      <c r="I56" s="301"/>
      <c r="J56" s="13" t="s">
        <v>191</v>
      </c>
      <c r="K56" s="55"/>
      <c r="L56" s="115"/>
      <c r="M56" s="115"/>
      <c r="N56" s="115"/>
      <c r="O56" s="115"/>
      <c r="P56" s="129">
        <f t="shared" si="0"/>
        <v>15</v>
      </c>
      <c r="Q56" s="115"/>
      <c r="R56" s="118" t="s">
        <v>64</v>
      </c>
      <c r="S56" s="118" t="s">
        <v>150</v>
      </c>
      <c r="T56" s="118"/>
      <c r="U56" s="118" t="s">
        <v>167</v>
      </c>
      <c r="V56" s="137" t="s">
        <v>176</v>
      </c>
      <c r="W56" s="118" t="s">
        <v>193</v>
      </c>
      <c r="X56" s="118"/>
      <c r="Y56" s="118"/>
      <c r="Z56" s="118"/>
      <c r="AA56" s="118"/>
      <c r="AB56" s="118"/>
      <c r="AC56" s="118"/>
      <c r="AD56" s="118"/>
      <c r="AE56" s="115"/>
    </row>
    <row r="57" spans="1:31" ht="16.5" customHeight="1">
      <c r="A57" s="115"/>
      <c r="B57" s="300" t="s">
        <v>186</v>
      </c>
      <c r="C57" s="301"/>
      <c r="D57" s="13" t="s">
        <v>192</v>
      </c>
      <c r="E57" s="55"/>
      <c r="F57" s="115"/>
      <c r="G57" s="115"/>
      <c r="H57" s="115"/>
      <c r="I57" s="115"/>
      <c r="J57" s="115"/>
      <c r="K57" s="115"/>
      <c r="L57" s="115"/>
      <c r="M57" s="115"/>
      <c r="N57" s="115"/>
      <c r="O57" s="115"/>
      <c r="P57" s="129">
        <f t="shared" si="0"/>
        <v>16</v>
      </c>
      <c r="Q57" s="115"/>
      <c r="R57" s="118"/>
      <c r="S57" s="118" t="s">
        <v>151</v>
      </c>
      <c r="T57" s="118"/>
      <c r="U57" s="137" t="s">
        <v>134</v>
      </c>
      <c r="V57" s="118" t="s">
        <v>177</v>
      </c>
      <c r="W57" s="118" t="s">
        <v>134</v>
      </c>
      <c r="X57" s="118"/>
      <c r="Y57" s="118"/>
      <c r="Z57" s="118"/>
      <c r="AA57" s="118"/>
      <c r="AB57" s="118"/>
      <c r="AC57" s="118"/>
      <c r="AD57" s="118"/>
      <c r="AE57" s="115"/>
    </row>
    <row r="58" spans="1:31" ht="16.5" customHeight="1">
      <c r="A58" s="115"/>
      <c r="B58" s="115"/>
      <c r="C58" s="115"/>
      <c r="D58" s="115"/>
      <c r="E58" s="115"/>
      <c r="F58" s="115"/>
      <c r="G58" s="115"/>
      <c r="H58" s="115"/>
      <c r="I58" s="115"/>
      <c r="J58" s="115"/>
      <c r="K58" s="115"/>
      <c r="L58" s="115"/>
      <c r="M58" s="115"/>
      <c r="N58" s="115"/>
      <c r="O58" s="115"/>
      <c r="P58" s="129">
        <f t="shared" si="0"/>
        <v>17</v>
      </c>
      <c r="Q58" s="115"/>
      <c r="R58" s="117"/>
      <c r="S58" s="118" t="s">
        <v>152</v>
      </c>
      <c r="T58" s="118"/>
      <c r="U58" s="118"/>
      <c r="V58" s="118" t="s">
        <v>178</v>
      </c>
      <c r="W58" s="118"/>
      <c r="X58" s="118"/>
      <c r="Y58" s="118"/>
      <c r="Z58" s="118"/>
      <c r="AA58" s="118"/>
      <c r="AB58" s="118"/>
      <c r="AC58" s="118"/>
      <c r="AD58" s="118"/>
      <c r="AE58" s="115"/>
    </row>
    <row r="59" spans="1:31" ht="16.5" customHeight="1">
      <c r="A59" s="124" t="s">
        <v>194</v>
      </c>
      <c r="B59" s="125"/>
      <c r="C59" s="125"/>
      <c r="D59" s="125"/>
      <c r="E59" s="125"/>
      <c r="F59" s="125"/>
      <c r="G59" s="125"/>
      <c r="H59" s="125"/>
      <c r="I59" s="125"/>
      <c r="J59" s="125"/>
      <c r="K59" s="125"/>
      <c r="L59" s="125"/>
      <c r="M59" s="115"/>
      <c r="N59" s="115"/>
      <c r="O59" s="115"/>
      <c r="P59" s="129">
        <f t="shared" si="0"/>
        <v>18</v>
      </c>
      <c r="Q59" s="115"/>
      <c r="R59" s="117"/>
      <c r="S59" s="118" t="s">
        <v>153</v>
      </c>
      <c r="T59" s="118"/>
      <c r="U59" s="118"/>
      <c r="V59" s="118" t="s">
        <v>179</v>
      </c>
      <c r="W59" s="118"/>
      <c r="X59" s="118"/>
      <c r="Y59" s="118"/>
      <c r="Z59" s="118"/>
      <c r="AA59" s="118"/>
      <c r="AB59" s="118"/>
      <c r="AC59" s="118"/>
      <c r="AD59" s="118"/>
      <c r="AE59" s="115"/>
    </row>
    <row r="60" spans="1:31" ht="16.5" customHeight="1">
      <c r="A60" s="143"/>
      <c r="B60" s="300" t="s">
        <v>195</v>
      </c>
      <c r="C60" s="301"/>
      <c r="D60" s="13" t="s">
        <v>159</v>
      </c>
      <c r="E60" s="55"/>
      <c r="F60" s="144"/>
      <c r="G60" s="300" t="s">
        <v>196</v>
      </c>
      <c r="H60" s="302"/>
      <c r="I60" s="301"/>
      <c r="J60" s="13" t="s">
        <v>192</v>
      </c>
      <c r="K60" s="55"/>
      <c r="L60" s="143"/>
      <c r="M60" s="115"/>
      <c r="N60" s="115"/>
      <c r="O60" s="115"/>
      <c r="P60" s="129">
        <f aca="true" t="shared" si="1" ref="P60:P72">P59+1</f>
        <v>19</v>
      </c>
      <c r="Q60" s="115"/>
      <c r="R60" s="117"/>
      <c r="S60" s="118" t="s">
        <v>134</v>
      </c>
      <c r="T60" s="118"/>
      <c r="U60" s="118"/>
      <c r="V60" s="118" t="s">
        <v>180</v>
      </c>
      <c r="W60" s="118"/>
      <c r="X60" s="118"/>
      <c r="Y60" s="118"/>
      <c r="Z60" s="118"/>
      <c r="AA60" s="118"/>
      <c r="AB60" s="118"/>
      <c r="AC60" s="118"/>
      <c r="AD60" s="118"/>
      <c r="AE60" s="115"/>
    </row>
    <row r="61" spans="1:31" ht="16.5" customHeight="1">
      <c r="A61" s="143"/>
      <c r="B61" s="300" t="s">
        <v>197</v>
      </c>
      <c r="C61" s="301"/>
      <c r="D61" s="13" t="s">
        <v>192</v>
      </c>
      <c r="E61" s="55"/>
      <c r="F61" s="115"/>
      <c r="G61" s="300" t="s">
        <v>198</v>
      </c>
      <c r="H61" s="302"/>
      <c r="I61" s="301"/>
      <c r="J61" s="13" t="s">
        <v>192</v>
      </c>
      <c r="K61" s="55"/>
      <c r="L61" s="115"/>
      <c r="M61" s="115"/>
      <c r="N61" s="115"/>
      <c r="O61" s="115"/>
      <c r="P61" s="129">
        <f t="shared" si="1"/>
        <v>20</v>
      </c>
      <c r="Q61" s="115"/>
      <c r="R61" s="117"/>
      <c r="S61" s="118"/>
      <c r="T61" s="118"/>
      <c r="U61" s="118"/>
      <c r="V61" s="118" t="s">
        <v>134</v>
      </c>
      <c r="W61" s="118"/>
      <c r="X61" s="118"/>
      <c r="Y61" s="118"/>
      <c r="Z61" s="118"/>
      <c r="AA61" s="118"/>
      <c r="AB61" s="118"/>
      <c r="AC61" s="118"/>
      <c r="AD61" s="118"/>
      <c r="AE61" s="115"/>
    </row>
    <row r="62" spans="1:31" ht="16.5" customHeight="1">
      <c r="A62" s="143"/>
      <c r="B62" s="300" t="s">
        <v>199</v>
      </c>
      <c r="C62" s="301"/>
      <c r="D62" s="13" t="s">
        <v>159</v>
      </c>
      <c r="E62" s="55"/>
      <c r="F62" s="115"/>
      <c r="G62" s="300" t="s">
        <v>200</v>
      </c>
      <c r="H62" s="302"/>
      <c r="I62" s="301"/>
      <c r="J62" s="13" t="s">
        <v>192</v>
      </c>
      <c r="K62" s="55"/>
      <c r="L62" s="115"/>
      <c r="M62" s="115"/>
      <c r="N62" s="115"/>
      <c r="O62" s="115"/>
      <c r="P62" s="129">
        <f t="shared" si="1"/>
        <v>21</v>
      </c>
      <c r="Q62" s="115"/>
      <c r="R62" s="117"/>
      <c r="S62" s="118"/>
      <c r="T62" s="118"/>
      <c r="U62" s="118"/>
      <c r="V62" s="118"/>
      <c r="W62" s="118"/>
      <c r="X62" s="118"/>
      <c r="Y62" s="118"/>
      <c r="Z62" s="118"/>
      <c r="AA62" s="118"/>
      <c r="AB62" s="118"/>
      <c r="AC62" s="118"/>
      <c r="AD62" s="118"/>
      <c r="AE62" s="115"/>
    </row>
    <row r="63" spans="1:31" ht="16.5" customHeight="1">
      <c r="A63" s="143"/>
      <c r="B63" s="300" t="s">
        <v>201</v>
      </c>
      <c r="C63" s="301"/>
      <c r="D63" s="13" t="s">
        <v>192</v>
      </c>
      <c r="E63" s="55"/>
      <c r="F63" s="115"/>
      <c r="G63" s="300" t="s">
        <v>202</v>
      </c>
      <c r="H63" s="302"/>
      <c r="I63" s="301"/>
      <c r="J63" s="13" t="s">
        <v>192</v>
      </c>
      <c r="K63" s="55"/>
      <c r="L63" s="115"/>
      <c r="M63" s="115"/>
      <c r="N63" s="115"/>
      <c r="O63" s="115"/>
      <c r="P63" s="129">
        <f t="shared" si="1"/>
        <v>22</v>
      </c>
      <c r="Q63" s="115"/>
      <c r="R63" s="117"/>
      <c r="S63" s="118"/>
      <c r="T63" s="118"/>
      <c r="U63" s="118"/>
      <c r="V63" s="118"/>
      <c r="W63" s="118"/>
      <c r="X63" s="118"/>
      <c r="Y63" s="118"/>
      <c r="Z63" s="118"/>
      <c r="AA63" s="118"/>
      <c r="AB63" s="118"/>
      <c r="AC63" s="118"/>
      <c r="AD63" s="118"/>
      <c r="AE63" s="115"/>
    </row>
    <row r="64" spans="1:31" ht="16.5" customHeight="1">
      <c r="A64" s="115"/>
      <c r="B64" s="115"/>
      <c r="C64" s="115"/>
      <c r="D64" s="115"/>
      <c r="E64" s="115"/>
      <c r="F64" s="115"/>
      <c r="G64" s="115"/>
      <c r="H64" s="115"/>
      <c r="I64" s="115"/>
      <c r="J64" s="115"/>
      <c r="K64" s="115"/>
      <c r="L64" s="115"/>
      <c r="M64" s="115"/>
      <c r="N64" s="115"/>
      <c r="O64" s="115"/>
      <c r="P64" s="129">
        <f t="shared" si="1"/>
        <v>23</v>
      </c>
      <c r="Q64" s="115"/>
      <c r="R64" s="117"/>
      <c r="S64" s="118"/>
      <c r="T64" s="118"/>
      <c r="U64" s="118"/>
      <c r="V64" s="118"/>
      <c r="W64" s="118"/>
      <c r="X64" s="118"/>
      <c r="Y64" s="118"/>
      <c r="Z64" s="118"/>
      <c r="AA64" s="118"/>
      <c r="AB64" s="118"/>
      <c r="AC64" s="118"/>
      <c r="AD64" s="118"/>
      <c r="AE64" s="115"/>
    </row>
    <row r="65" spans="1:31" ht="16.5" customHeight="1">
      <c r="A65" s="115"/>
      <c r="B65" s="115"/>
      <c r="C65" s="115"/>
      <c r="D65" s="115"/>
      <c r="E65" s="115"/>
      <c r="F65" s="115"/>
      <c r="G65" s="115"/>
      <c r="H65" s="115"/>
      <c r="I65" s="115"/>
      <c r="J65" s="115"/>
      <c r="K65" s="115"/>
      <c r="L65" s="115"/>
      <c r="M65" s="115"/>
      <c r="N65" s="115"/>
      <c r="O65" s="115"/>
      <c r="P65" s="129">
        <f t="shared" si="1"/>
        <v>24</v>
      </c>
      <c r="Q65" s="115"/>
      <c r="R65" s="117"/>
      <c r="S65" s="118"/>
      <c r="T65" s="118"/>
      <c r="U65" s="118"/>
      <c r="V65" s="118"/>
      <c r="W65" s="118"/>
      <c r="X65" s="118"/>
      <c r="Y65" s="118"/>
      <c r="Z65" s="118"/>
      <c r="AA65" s="118"/>
      <c r="AB65" s="118"/>
      <c r="AC65" s="118"/>
      <c r="AD65" s="118"/>
      <c r="AE65" s="115"/>
    </row>
    <row r="66" spans="1:31" ht="16.5" customHeight="1">
      <c r="A66" s="115"/>
      <c r="B66" s="115"/>
      <c r="C66" s="115"/>
      <c r="D66" s="115"/>
      <c r="E66" s="115"/>
      <c r="F66" s="115"/>
      <c r="G66" s="115"/>
      <c r="H66" s="115"/>
      <c r="I66" s="115"/>
      <c r="J66" s="115"/>
      <c r="K66" s="115"/>
      <c r="L66" s="115"/>
      <c r="M66" s="115"/>
      <c r="N66" s="115"/>
      <c r="O66" s="115"/>
      <c r="P66" s="129">
        <f t="shared" si="1"/>
        <v>25</v>
      </c>
      <c r="Q66" s="115"/>
      <c r="R66" s="117"/>
      <c r="S66" s="118"/>
      <c r="T66" s="118"/>
      <c r="U66" s="118"/>
      <c r="V66" s="118"/>
      <c r="W66" s="118"/>
      <c r="X66" s="118"/>
      <c r="Y66" s="118"/>
      <c r="Z66" s="118"/>
      <c r="AA66" s="118"/>
      <c r="AB66" s="118"/>
      <c r="AC66" s="118"/>
      <c r="AD66" s="118"/>
      <c r="AE66" s="115"/>
    </row>
    <row r="67" spans="1:31" ht="16.5" customHeight="1">
      <c r="A67" s="115"/>
      <c r="B67" s="115"/>
      <c r="C67" s="115"/>
      <c r="D67" s="115"/>
      <c r="E67" s="115"/>
      <c r="F67" s="115"/>
      <c r="G67" s="115"/>
      <c r="H67" s="115"/>
      <c r="I67" s="115"/>
      <c r="J67" s="115"/>
      <c r="K67" s="115"/>
      <c r="L67" s="115"/>
      <c r="M67" s="115"/>
      <c r="N67" s="115"/>
      <c r="O67" s="115"/>
      <c r="P67" s="129">
        <f t="shared" si="1"/>
        <v>26</v>
      </c>
      <c r="Q67" s="115"/>
      <c r="R67" s="117"/>
      <c r="S67" s="118"/>
      <c r="T67" s="118"/>
      <c r="U67" s="118"/>
      <c r="V67" s="118"/>
      <c r="W67" s="118"/>
      <c r="X67" s="118"/>
      <c r="Y67" s="118"/>
      <c r="Z67" s="118"/>
      <c r="AA67" s="118"/>
      <c r="AB67" s="118"/>
      <c r="AC67" s="118"/>
      <c r="AD67" s="118"/>
      <c r="AE67" s="115"/>
    </row>
    <row r="68" spans="1:31" ht="16.5" customHeight="1">
      <c r="A68" s="115"/>
      <c r="B68" s="115"/>
      <c r="C68" s="115"/>
      <c r="D68" s="115"/>
      <c r="E68" s="115"/>
      <c r="F68" s="115"/>
      <c r="G68" s="115"/>
      <c r="H68" s="115"/>
      <c r="I68" s="115"/>
      <c r="J68" s="115"/>
      <c r="K68" s="115"/>
      <c r="L68" s="115"/>
      <c r="M68" s="115"/>
      <c r="N68" s="115"/>
      <c r="O68" s="115"/>
      <c r="P68" s="129">
        <f t="shared" si="1"/>
        <v>27</v>
      </c>
      <c r="Q68" s="115"/>
      <c r="R68" s="117"/>
      <c r="S68" s="118"/>
      <c r="T68" s="118"/>
      <c r="U68" s="118"/>
      <c r="V68" s="118"/>
      <c r="W68" s="118"/>
      <c r="X68" s="118"/>
      <c r="Y68" s="118"/>
      <c r="Z68" s="118"/>
      <c r="AA68" s="118"/>
      <c r="AB68" s="118"/>
      <c r="AC68" s="118"/>
      <c r="AD68" s="118"/>
      <c r="AE68" s="115"/>
    </row>
    <row r="69" spans="1:31" ht="16.5" customHeight="1">
      <c r="A69" s="115"/>
      <c r="B69" s="115"/>
      <c r="C69" s="115"/>
      <c r="D69" s="115"/>
      <c r="E69" s="115"/>
      <c r="F69" s="115"/>
      <c r="G69" s="115"/>
      <c r="H69" s="115"/>
      <c r="I69" s="115"/>
      <c r="J69" s="115"/>
      <c r="K69" s="115"/>
      <c r="L69" s="115"/>
      <c r="M69" s="115"/>
      <c r="N69" s="115"/>
      <c r="O69" s="115"/>
      <c r="P69" s="129">
        <f t="shared" si="1"/>
        <v>28</v>
      </c>
      <c r="Q69" s="115"/>
      <c r="R69" s="117"/>
      <c r="S69" s="118"/>
      <c r="T69" s="118"/>
      <c r="U69" s="118"/>
      <c r="V69" s="118"/>
      <c r="W69" s="118"/>
      <c r="X69" s="118"/>
      <c r="Y69" s="118"/>
      <c r="Z69" s="118"/>
      <c r="AA69" s="118"/>
      <c r="AB69" s="118"/>
      <c r="AC69" s="118"/>
      <c r="AD69" s="118"/>
      <c r="AE69" s="115"/>
    </row>
    <row r="70" spans="1:31" ht="16.5" customHeight="1">
      <c r="A70" s="115"/>
      <c r="B70" s="115"/>
      <c r="C70" s="115"/>
      <c r="D70" s="115"/>
      <c r="E70" s="115"/>
      <c r="F70" s="115"/>
      <c r="G70" s="115"/>
      <c r="H70" s="115"/>
      <c r="I70" s="115"/>
      <c r="J70" s="115"/>
      <c r="K70" s="115"/>
      <c r="L70" s="115"/>
      <c r="M70" s="115"/>
      <c r="N70" s="115"/>
      <c r="O70" s="115"/>
      <c r="P70" s="129">
        <f t="shared" si="1"/>
        <v>29</v>
      </c>
      <c r="Q70" s="115"/>
      <c r="R70" s="117"/>
      <c r="S70" s="118"/>
      <c r="T70" s="118"/>
      <c r="U70" s="118"/>
      <c r="V70" s="118"/>
      <c r="W70" s="118"/>
      <c r="X70" s="118"/>
      <c r="Y70" s="118"/>
      <c r="Z70" s="118"/>
      <c r="AA70" s="118"/>
      <c r="AB70" s="118"/>
      <c r="AC70" s="118"/>
      <c r="AD70" s="118"/>
      <c r="AE70" s="115"/>
    </row>
    <row r="71" spans="1:31" ht="16.5" customHeight="1">
      <c r="A71" s="115"/>
      <c r="B71" s="115"/>
      <c r="C71" s="115"/>
      <c r="D71" s="115"/>
      <c r="E71" s="115"/>
      <c r="F71" s="115"/>
      <c r="G71" s="115"/>
      <c r="H71" s="115"/>
      <c r="I71" s="115"/>
      <c r="J71" s="115"/>
      <c r="K71" s="115"/>
      <c r="L71" s="115"/>
      <c r="M71" s="115"/>
      <c r="N71" s="115"/>
      <c r="O71" s="115"/>
      <c r="P71" s="129">
        <f t="shared" si="1"/>
        <v>30</v>
      </c>
      <c r="Q71" s="115"/>
      <c r="R71" s="117"/>
      <c r="S71" s="118"/>
      <c r="T71" s="118"/>
      <c r="U71" s="118"/>
      <c r="V71" s="118"/>
      <c r="W71" s="118"/>
      <c r="X71" s="118"/>
      <c r="Y71" s="118"/>
      <c r="Z71" s="118"/>
      <c r="AA71" s="118"/>
      <c r="AB71" s="118"/>
      <c r="AC71" s="118"/>
      <c r="AD71" s="118"/>
      <c r="AE71" s="115"/>
    </row>
    <row r="72" spans="1:31" ht="16.5" customHeight="1">
      <c r="A72" s="115"/>
      <c r="B72" s="115"/>
      <c r="C72" s="115"/>
      <c r="D72" s="115"/>
      <c r="E72" s="115"/>
      <c r="F72" s="115"/>
      <c r="G72" s="115"/>
      <c r="H72" s="115"/>
      <c r="I72" s="115"/>
      <c r="J72" s="115"/>
      <c r="K72" s="115"/>
      <c r="L72" s="115"/>
      <c r="M72" s="115"/>
      <c r="N72" s="115"/>
      <c r="O72" s="115"/>
      <c r="P72" s="129">
        <f t="shared" si="1"/>
        <v>31</v>
      </c>
      <c r="Q72" s="115"/>
      <c r="R72" s="117"/>
      <c r="S72" s="118"/>
      <c r="T72" s="118"/>
      <c r="U72" s="118"/>
      <c r="V72" s="118"/>
      <c r="W72" s="118"/>
      <c r="X72" s="118"/>
      <c r="Y72" s="118"/>
      <c r="Z72" s="118"/>
      <c r="AA72" s="118"/>
      <c r="AB72" s="118"/>
      <c r="AC72" s="118"/>
      <c r="AD72" s="118"/>
      <c r="AE72" s="115"/>
    </row>
    <row r="73" spans="1:31" ht="16.5" customHeight="1">
      <c r="A73" s="115"/>
      <c r="B73" s="115"/>
      <c r="C73" s="115"/>
      <c r="D73" s="115"/>
      <c r="E73" s="115"/>
      <c r="F73" s="115"/>
      <c r="G73" s="115"/>
      <c r="H73" s="115"/>
      <c r="I73" s="115"/>
      <c r="J73" s="115"/>
      <c r="K73" s="115"/>
      <c r="L73" s="115"/>
      <c r="M73" s="115"/>
      <c r="N73" s="115"/>
      <c r="O73" s="115"/>
      <c r="P73" s="131"/>
      <c r="Q73" s="131"/>
      <c r="R73" s="131"/>
      <c r="S73" s="115"/>
      <c r="T73" s="115"/>
      <c r="U73" s="115"/>
      <c r="V73" s="115"/>
      <c r="W73" s="115"/>
      <c r="X73" s="115"/>
      <c r="Y73" s="118"/>
      <c r="Z73" s="118"/>
      <c r="AA73" s="118"/>
      <c r="AB73" s="118"/>
      <c r="AC73" s="118"/>
      <c r="AD73" s="118"/>
      <c r="AE73" s="115"/>
    </row>
    <row r="74" spans="1:31" ht="16.5" customHeight="1">
      <c r="A74" s="115"/>
      <c r="B74" s="115"/>
      <c r="C74" s="115"/>
      <c r="D74" s="131"/>
      <c r="E74" s="131"/>
      <c r="F74" s="131"/>
      <c r="G74" s="115"/>
      <c r="H74" s="115"/>
      <c r="I74" s="115"/>
      <c r="J74" s="115"/>
      <c r="K74" s="115"/>
      <c r="L74" s="115"/>
      <c r="M74" s="115"/>
      <c r="N74" s="115"/>
      <c r="O74" s="115"/>
      <c r="P74" s="115"/>
      <c r="Q74" s="117"/>
      <c r="R74" s="118"/>
      <c r="S74" s="118"/>
      <c r="T74" s="118"/>
      <c r="U74" s="118"/>
      <c r="V74" s="118"/>
      <c r="W74" s="118"/>
      <c r="X74" s="118"/>
      <c r="Y74" s="118"/>
      <c r="Z74" s="118"/>
      <c r="AA74" s="118"/>
      <c r="AB74" s="118"/>
      <c r="AC74" s="118"/>
      <c r="AD74" s="118"/>
      <c r="AE74" s="115"/>
    </row>
    <row r="75" spans="1:31" ht="16.5" customHeight="1">
      <c r="A75" s="115"/>
      <c r="B75" s="115"/>
      <c r="C75" s="115"/>
      <c r="D75" s="131"/>
      <c r="E75" s="131"/>
      <c r="F75" s="131"/>
      <c r="G75" s="115"/>
      <c r="H75" s="115"/>
      <c r="I75" s="115"/>
      <c r="J75" s="115"/>
      <c r="K75" s="115"/>
      <c r="L75" s="115"/>
      <c r="M75" s="115"/>
      <c r="N75" s="115"/>
      <c r="O75" s="115"/>
      <c r="P75" s="115"/>
      <c r="Q75" s="117"/>
      <c r="R75" s="118"/>
      <c r="S75" s="118"/>
      <c r="T75" s="118"/>
      <c r="U75" s="118"/>
      <c r="V75" s="118"/>
      <c r="W75" s="118"/>
      <c r="X75" s="118"/>
      <c r="Y75" s="118"/>
      <c r="Z75" s="118"/>
      <c r="AA75" s="118"/>
      <c r="AB75" s="118"/>
      <c r="AC75" s="118"/>
      <c r="AD75" s="118"/>
      <c r="AE75" s="115"/>
    </row>
    <row r="76" spans="1:31" ht="16.5" customHeight="1">
      <c r="A76" s="115"/>
      <c r="B76" s="115"/>
      <c r="C76" s="115"/>
      <c r="D76" s="131"/>
      <c r="E76" s="131"/>
      <c r="F76" s="131"/>
      <c r="G76" s="115"/>
      <c r="H76" s="115"/>
      <c r="I76" s="115"/>
      <c r="J76" s="115"/>
      <c r="K76" s="115"/>
      <c r="L76" s="115"/>
      <c r="M76" s="115"/>
      <c r="N76" s="115"/>
      <c r="O76" s="115"/>
      <c r="P76" s="115"/>
      <c r="Q76" s="117"/>
      <c r="R76" s="118"/>
      <c r="S76" s="118"/>
      <c r="T76" s="118"/>
      <c r="U76" s="118"/>
      <c r="V76" s="118"/>
      <c r="W76" s="118"/>
      <c r="X76" s="118"/>
      <c r="Y76" s="118"/>
      <c r="Z76" s="118"/>
      <c r="AA76" s="118"/>
      <c r="AB76" s="118"/>
      <c r="AC76" s="118"/>
      <c r="AD76" s="118"/>
      <c r="AE76" s="115"/>
    </row>
    <row r="77" spans="1:31" ht="16.5" customHeight="1">
      <c r="A77" s="115"/>
      <c r="B77" s="115"/>
      <c r="C77" s="115"/>
      <c r="D77" s="131"/>
      <c r="E77" s="131"/>
      <c r="F77" s="131"/>
      <c r="G77" s="115"/>
      <c r="H77" s="115"/>
      <c r="I77" s="115"/>
      <c r="J77" s="115"/>
      <c r="K77" s="115"/>
      <c r="L77" s="115"/>
      <c r="M77" s="115"/>
      <c r="N77" s="115"/>
      <c r="O77" s="115"/>
      <c r="P77" s="115"/>
      <c r="Q77" s="117"/>
      <c r="R77" s="118"/>
      <c r="S77" s="118"/>
      <c r="T77" s="118"/>
      <c r="U77" s="118"/>
      <c r="V77" s="118"/>
      <c r="W77" s="118"/>
      <c r="X77" s="118"/>
      <c r="Y77" s="118"/>
      <c r="Z77" s="118"/>
      <c r="AA77" s="118"/>
      <c r="AB77" s="118"/>
      <c r="AC77" s="118"/>
      <c r="AD77" s="118"/>
      <c r="AE77" s="115"/>
    </row>
    <row r="78" spans="1:31" ht="16.5" customHeight="1">
      <c r="A78" s="115"/>
      <c r="B78" s="115"/>
      <c r="C78" s="115"/>
      <c r="D78" s="131"/>
      <c r="E78" s="131"/>
      <c r="F78" s="131"/>
      <c r="G78" s="115"/>
      <c r="H78" s="115"/>
      <c r="I78" s="115"/>
      <c r="J78" s="115"/>
      <c r="K78" s="115"/>
      <c r="L78" s="115"/>
      <c r="M78" s="115"/>
      <c r="N78" s="115"/>
      <c r="O78" s="115"/>
      <c r="P78" s="115"/>
      <c r="Q78" s="117"/>
      <c r="R78" s="118"/>
      <c r="S78" s="118"/>
      <c r="T78" s="118"/>
      <c r="U78" s="118"/>
      <c r="V78" s="118"/>
      <c r="W78" s="118"/>
      <c r="X78" s="118"/>
      <c r="Y78" s="118"/>
      <c r="Z78" s="118"/>
      <c r="AA78" s="118"/>
      <c r="AB78" s="118"/>
      <c r="AC78" s="118"/>
      <c r="AD78" s="118"/>
      <c r="AE78" s="115"/>
    </row>
    <row r="79" spans="1:31" ht="16.5" customHeight="1">
      <c r="A79" s="115"/>
      <c r="B79" s="115"/>
      <c r="C79" s="115"/>
      <c r="D79" s="131"/>
      <c r="E79" s="131"/>
      <c r="F79" s="131"/>
      <c r="G79" s="115"/>
      <c r="H79" s="115"/>
      <c r="I79" s="115"/>
      <c r="J79" s="115"/>
      <c r="K79" s="115"/>
      <c r="L79" s="115"/>
      <c r="M79" s="115"/>
      <c r="N79" s="115"/>
      <c r="O79" s="115"/>
      <c r="P79" s="115"/>
      <c r="Q79" s="117"/>
      <c r="R79" s="118"/>
      <c r="S79" s="118"/>
      <c r="T79" s="118"/>
      <c r="U79" s="118"/>
      <c r="V79" s="118"/>
      <c r="W79" s="118"/>
      <c r="X79" s="118"/>
      <c r="Y79" s="118"/>
      <c r="Z79" s="118"/>
      <c r="AA79" s="118"/>
      <c r="AB79" s="118"/>
      <c r="AC79" s="118"/>
      <c r="AD79" s="118"/>
      <c r="AE79" s="115"/>
    </row>
    <row r="80" spans="1:31" ht="16.5" customHeight="1">
      <c r="A80" s="115"/>
      <c r="B80" s="115"/>
      <c r="C80" s="115"/>
      <c r="D80" s="131"/>
      <c r="E80" s="131"/>
      <c r="F80" s="131"/>
      <c r="G80" s="115"/>
      <c r="H80" s="115"/>
      <c r="I80" s="115"/>
      <c r="J80" s="115"/>
      <c r="K80" s="115"/>
      <c r="L80" s="115"/>
      <c r="M80" s="115"/>
      <c r="N80" s="115"/>
      <c r="O80" s="115"/>
      <c r="P80" s="115"/>
      <c r="Q80" s="117"/>
      <c r="R80" s="118"/>
      <c r="S80" s="118"/>
      <c r="T80" s="118"/>
      <c r="U80" s="118"/>
      <c r="V80" s="118"/>
      <c r="W80" s="118"/>
      <c r="X80" s="118"/>
      <c r="Y80" s="118"/>
      <c r="Z80" s="118"/>
      <c r="AA80" s="118"/>
      <c r="AB80" s="118"/>
      <c r="AC80" s="118"/>
      <c r="AD80" s="118"/>
      <c r="AE80" s="115"/>
    </row>
    <row r="81" spans="1:31" ht="16.5" customHeight="1">
      <c r="A81" s="115"/>
      <c r="B81" s="115"/>
      <c r="C81" s="115"/>
      <c r="D81" s="131"/>
      <c r="E81" s="131"/>
      <c r="F81" s="131"/>
      <c r="G81" s="115"/>
      <c r="H81" s="115"/>
      <c r="I81" s="115"/>
      <c r="J81" s="115"/>
      <c r="K81" s="115"/>
      <c r="L81" s="115"/>
      <c r="M81" s="115"/>
      <c r="N81" s="115"/>
      <c r="O81" s="115"/>
      <c r="P81" s="115"/>
      <c r="Q81" s="117"/>
      <c r="R81" s="118"/>
      <c r="S81" s="118"/>
      <c r="T81" s="118"/>
      <c r="U81" s="118"/>
      <c r="V81" s="118"/>
      <c r="W81" s="118"/>
      <c r="X81" s="118"/>
      <c r="Y81" s="118"/>
      <c r="Z81" s="118"/>
      <c r="AA81" s="118"/>
      <c r="AB81" s="118"/>
      <c r="AC81" s="118"/>
      <c r="AD81" s="118"/>
      <c r="AE81" s="115"/>
    </row>
    <row r="82" spans="1:31" ht="16.5" customHeight="1">
      <c r="A82" s="115"/>
      <c r="B82" s="115"/>
      <c r="C82" s="115"/>
      <c r="D82" s="131"/>
      <c r="E82" s="131"/>
      <c r="F82" s="131"/>
      <c r="G82" s="115"/>
      <c r="H82" s="115"/>
      <c r="I82" s="115"/>
      <c r="J82" s="115"/>
      <c r="K82" s="115"/>
      <c r="L82" s="115"/>
      <c r="M82" s="115"/>
      <c r="N82" s="115"/>
      <c r="O82" s="115"/>
      <c r="P82" s="115"/>
      <c r="Q82" s="117"/>
      <c r="R82" s="118"/>
      <c r="S82" s="118"/>
      <c r="T82" s="118"/>
      <c r="U82" s="118"/>
      <c r="V82" s="118"/>
      <c r="W82" s="118"/>
      <c r="X82" s="118"/>
      <c r="Y82" s="118"/>
      <c r="Z82" s="118"/>
      <c r="AA82" s="118"/>
      <c r="AB82" s="118"/>
      <c r="AC82" s="118"/>
      <c r="AD82" s="118"/>
      <c r="AE82" s="115"/>
    </row>
    <row r="83" spans="1:31" ht="16.5" customHeight="1">
      <c r="A83" s="115"/>
      <c r="B83" s="115"/>
      <c r="C83" s="115"/>
      <c r="D83" s="131"/>
      <c r="E83" s="131"/>
      <c r="F83" s="131"/>
      <c r="G83" s="115"/>
      <c r="H83" s="115"/>
      <c r="I83" s="115"/>
      <c r="J83" s="115"/>
      <c r="K83" s="115"/>
      <c r="L83" s="115"/>
      <c r="M83" s="115"/>
      <c r="N83" s="115"/>
      <c r="O83" s="115"/>
      <c r="P83" s="115"/>
      <c r="Q83" s="117"/>
      <c r="R83" s="118"/>
      <c r="S83" s="118"/>
      <c r="T83" s="118"/>
      <c r="U83" s="118"/>
      <c r="V83" s="118"/>
      <c r="W83" s="118"/>
      <c r="X83" s="118"/>
      <c r="Y83" s="118"/>
      <c r="Z83" s="118"/>
      <c r="AA83" s="118"/>
      <c r="AB83" s="118"/>
      <c r="AC83" s="118"/>
      <c r="AD83" s="118"/>
      <c r="AE83" s="115"/>
    </row>
    <row r="84" spans="1:31" ht="16.5" customHeight="1">
      <c r="A84" s="115"/>
      <c r="B84" s="115"/>
      <c r="C84" s="115"/>
      <c r="D84" s="131"/>
      <c r="E84" s="131"/>
      <c r="F84" s="131"/>
      <c r="G84" s="115"/>
      <c r="H84" s="115"/>
      <c r="I84" s="115"/>
      <c r="J84" s="115"/>
      <c r="K84" s="115"/>
      <c r="L84" s="115"/>
      <c r="M84" s="115"/>
      <c r="N84" s="115"/>
      <c r="O84" s="115"/>
      <c r="P84" s="115"/>
      <c r="Q84" s="117"/>
      <c r="R84" s="118"/>
      <c r="S84" s="118"/>
      <c r="T84" s="118"/>
      <c r="U84" s="118"/>
      <c r="V84" s="118"/>
      <c r="W84" s="118"/>
      <c r="X84" s="118"/>
      <c r="Y84" s="118"/>
      <c r="Z84" s="118"/>
      <c r="AA84" s="118"/>
      <c r="AB84" s="118"/>
      <c r="AC84" s="118"/>
      <c r="AD84" s="118"/>
      <c r="AE84" s="115"/>
    </row>
    <row r="85" spans="1:31" ht="16.5" customHeight="1">
      <c r="A85" s="115"/>
      <c r="B85" s="115"/>
      <c r="C85" s="115"/>
      <c r="D85" s="131"/>
      <c r="E85" s="131"/>
      <c r="F85" s="131"/>
      <c r="G85" s="115"/>
      <c r="H85" s="115"/>
      <c r="I85" s="115"/>
      <c r="J85" s="115"/>
      <c r="K85" s="115"/>
      <c r="L85" s="115"/>
      <c r="M85" s="115"/>
      <c r="N85" s="115"/>
      <c r="O85" s="115"/>
      <c r="P85" s="115"/>
      <c r="Q85" s="117"/>
      <c r="R85" s="118"/>
      <c r="S85" s="118"/>
      <c r="T85" s="118"/>
      <c r="U85" s="118"/>
      <c r="V85" s="118"/>
      <c r="W85" s="118"/>
      <c r="X85" s="118"/>
      <c r="Y85" s="118"/>
      <c r="Z85" s="118"/>
      <c r="AA85" s="118"/>
      <c r="AB85" s="118"/>
      <c r="AC85" s="118"/>
      <c r="AD85" s="118"/>
      <c r="AE85" s="115"/>
    </row>
  </sheetData>
  <sheetProtection/>
  <mergeCells count="74">
    <mergeCell ref="B63:C63"/>
    <mergeCell ref="G63:I63"/>
    <mergeCell ref="B60:C60"/>
    <mergeCell ref="G60:I60"/>
    <mergeCell ref="B61:C61"/>
    <mergeCell ref="G61:I61"/>
    <mergeCell ref="B57:C57"/>
    <mergeCell ref="B55:C55"/>
    <mergeCell ref="G55:I55"/>
    <mergeCell ref="B62:C62"/>
    <mergeCell ref="G62:I62"/>
    <mergeCell ref="B51:C51"/>
    <mergeCell ref="G51:I51"/>
    <mergeCell ref="B52:C52"/>
    <mergeCell ref="B56:C56"/>
    <mergeCell ref="G56:I56"/>
    <mergeCell ref="B49:C49"/>
    <mergeCell ref="G49:I49"/>
    <mergeCell ref="B50:C50"/>
    <mergeCell ref="G50:I50"/>
    <mergeCell ref="B45:C45"/>
    <mergeCell ref="G45:I45"/>
    <mergeCell ref="B46:C46"/>
    <mergeCell ref="G46:I46"/>
    <mergeCell ref="B44:C44"/>
    <mergeCell ref="G44:I44"/>
    <mergeCell ref="B30:C30"/>
    <mergeCell ref="G30:I30"/>
    <mergeCell ref="C24:C25"/>
    <mergeCell ref="B42:C42"/>
    <mergeCell ref="G42:I42"/>
    <mergeCell ref="B43:C43"/>
    <mergeCell ref="G43:I43"/>
    <mergeCell ref="B38:C38"/>
    <mergeCell ref="G38:I38"/>
    <mergeCell ref="B39:C39"/>
    <mergeCell ref="B34:C34"/>
    <mergeCell ref="G34:I34"/>
    <mergeCell ref="B37:C37"/>
    <mergeCell ref="G37:I37"/>
    <mergeCell ref="B33:C33"/>
    <mergeCell ref="G33:I33"/>
    <mergeCell ref="H4:I4"/>
    <mergeCell ref="J4:K4"/>
    <mergeCell ref="B18:B19"/>
    <mergeCell ref="C18:C19"/>
    <mergeCell ref="D13:E13"/>
    <mergeCell ref="C14:C15"/>
    <mergeCell ref="C12:C13"/>
    <mergeCell ref="F18:G19"/>
    <mergeCell ref="J14:J15"/>
    <mergeCell ref="F14:G14"/>
    <mergeCell ref="D10:E10"/>
    <mergeCell ref="F10:G10"/>
    <mergeCell ref="J5:K5"/>
    <mergeCell ref="H5:I5"/>
    <mergeCell ref="C26:C27"/>
    <mergeCell ref="C20:C21"/>
    <mergeCell ref="C22:C23"/>
    <mergeCell ref="H14:I14"/>
    <mergeCell ref="F12:G12"/>
    <mergeCell ref="D12:E12"/>
    <mergeCell ref="B16:B17"/>
    <mergeCell ref="C16:C17"/>
    <mergeCell ref="H12:I12"/>
    <mergeCell ref="F8:G8"/>
    <mergeCell ref="C10:C11"/>
    <mergeCell ref="A2:L2"/>
    <mergeCell ref="D11:E11"/>
    <mergeCell ref="F9:G9"/>
    <mergeCell ref="B5:C5"/>
    <mergeCell ref="B4:C4"/>
    <mergeCell ref="B8:B9"/>
    <mergeCell ref="C8:C9"/>
  </mergeCells>
  <dataValidations count="29">
    <dataValidation type="list" allowBlank="1" showInputMessage="1" showErrorMessage="1" sqref="H19:I19">
      <formula1>$Q$17:$Q$22</formula1>
    </dataValidation>
    <dataValidation type="list" allowBlank="1" showInputMessage="1" showErrorMessage="1" sqref="D30">
      <formula1>$Y$42:$Y$47</formula1>
    </dataValidation>
    <dataValidation type="list" allowBlank="1" showInputMessage="1" showErrorMessage="1" sqref="J30">
      <formula1>$Z$42:$Z$47</formula1>
    </dataValidation>
    <dataValidation type="list" allowBlank="1" showInputMessage="1" showErrorMessage="1" sqref="H8">
      <formula1>$R$42:$R$46</formula1>
    </dataValidation>
    <dataValidation type="list" allowBlank="1" showInputMessage="1" showErrorMessage="1" sqref="K22:K23 H16:H17">
      <formula1>ﾓﾆﾀﾘﾝｸﾞ情報入力ｼｰﾄ（初回）!#REF!</formula1>
    </dataValidation>
    <dataValidation type="list" allowBlank="1" showInputMessage="1" showErrorMessage="1" sqref="L22:L23 I16:I17 I22:I23">
      <formula1>$T$43:$T$53</formula1>
    </dataValidation>
    <dataValidation type="list" allowBlank="1" showInputMessage="1" showErrorMessage="1" sqref="D8">
      <formula1>$Q$42:$Q$44</formula1>
    </dataValidation>
    <dataValidation type="list" allowBlank="1" showInputMessage="1" showErrorMessage="1" sqref="E5">
      <formula1>$O$42:$O$53</formula1>
    </dataValidation>
    <dataValidation type="list" allowBlank="1" showInputMessage="1" showErrorMessage="1" sqref="F5">
      <formula1>$P$42:$P$72</formula1>
    </dataValidation>
    <dataValidation type="list" allowBlank="1" showInputMessage="1" showErrorMessage="1" sqref="D22:E25 D19 E18:E19 H13:I13 H15 F15 F11">
      <formula1>$S$42:$S$44</formula1>
    </dataValidation>
    <dataValidation type="list" allowBlank="1" showInputMessage="1" showErrorMessage="1" sqref="D16:E17">
      <formula1>$V$42:$V$47</formula1>
    </dataValidation>
    <dataValidation type="list" allowBlank="1" showInputMessage="1" showErrorMessage="1" sqref="D20:E21">
      <formula1>$W$42:$W$46</formula1>
    </dataValidation>
    <dataValidation type="list" allowBlank="1" showInputMessage="1" showErrorMessage="1" sqref="D26:E27">
      <formula1>$X$42:$X$45</formula1>
    </dataValidation>
    <dataValidation type="list" allowBlank="1" showInputMessage="1" showErrorMessage="1" sqref="D5">
      <formula1>$N$42:$N$46</formula1>
    </dataValidation>
    <dataValidation type="list" allowBlank="1" showInputMessage="1" showErrorMessage="1" sqref="D33:E33">
      <formula1>$AA$42:$AA$44</formula1>
    </dataValidation>
    <dataValidation type="list" allowBlank="1" showInputMessage="1" showErrorMessage="1" sqref="J33">
      <formula1>$AB$42:$AB$46</formula1>
    </dataValidation>
    <dataValidation type="list" allowBlank="1" showInputMessage="1" showErrorMessage="1" sqref="D34:E34">
      <formula1>$R$52:$R$56</formula1>
    </dataValidation>
    <dataValidation type="list" allowBlank="1" showInputMessage="1" showErrorMessage="1" sqref="J34:K34">
      <formula1>$S$52:$S$60</formula1>
    </dataValidation>
    <dataValidation type="list" allowBlank="1" showInputMessage="1" showErrorMessage="1" sqref="D37:E39 J37:K38">
      <formula1>$T$52:$T$55</formula1>
    </dataValidation>
    <dataValidation type="list" allowBlank="1" showInputMessage="1" showErrorMessage="1" sqref="D42:E46 J49:K51 J42:K46 D49:E51">
      <formula1>$U$52:$U$57</formula1>
    </dataValidation>
    <dataValidation type="list" allowBlank="1" showInputMessage="1" showErrorMessage="1" sqref="D52:E52">
      <formula1>$V$52:$V$61</formula1>
    </dataValidation>
    <dataValidation type="list" allowBlank="1" showInputMessage="1" showErrorMessage="1" sqref="D55:E57 J55:K56">
      <formula1>$W$52:$W$57</formula1>
    </dataValidation>
    <dataValidation type="list" allowBlank="1" showInputMessage="1" showErrorMessage="1" sqref="D60:E63 J60:K63">
      <formula1>$X$52:$X$53</formula1>
    </dataValidation>
    <dataValidation type="list" allowBlank="1" showInputMessage="1" showErrorMessage="1" sqref="J4">
      <formula1>$P$8:$P$14</formula1>
    </dataValidation>
    <dataValidation type="list" allowBlank="1" showInputMessage="1" showErrorMessage="1" sqref="D11">
      <formula1>$R$33:$R$37</formula1>
    </dataValidation>
    <dataValidation type="list" allowBlank="1" showInputMessage="1" showErrorMessage="1" sqref="D13">
      <formula1>$T$33:$T$37</formula1>
    </dataValidation>
    <dataValidation type="list" allowBlank="1" showInputMessage="1" showErrorMessage="1" sqref="F13 K14:L15">
      <formula1>$U$33:$U$37</formula1>
    </dataValidation>
    <dataValidation type="list" allowBlank="1" showInputMessage="1" showErrorMessage="1" sqref="D14:E15">
      <formula1>$Q$8:$Q$13</formula1>
    </dataValidation>
    <dataValidation type="list" allowBlank="1" showInputMessage="1" showErrorMessage="1" sqref="D18">
      <formula1>$S$33:$S$37</formula1>
    </dataValidation>
  </dataValidations>
  <printOptions/>
  <pageMargins left="0.1968503937007874" right="0.1968503937007874"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106"/>
  <sheetViews>
    <sheetView zoomScalePageLayoutView="0" workbookViewId="0" topLeftCell="A1">
      <selection activeCell="J7" sqref="J7"/>
    </sheetView>
  </sheetViews>
  <sheetFormatPr defaultColWidth="9.140625" defaultRowHeight="15"/>
  <cols>
    <col min="1" max="1" width="2.00390625" style="15" customWidth="1"/>
    <col min="2" max="2" width="10.421875" style="15" customWidth="1"/>
    <col min="3" max="3" width="14.421875" style="15" customWidth="1"/>
    <col min="4" max="6" width="6.57421875" style="19" customWidth="1"/>
    <col min="7" max="8" width="6.57421875" style="15" customWidth="1"/>
    <col min="9" max="10" width="7.57421875" style="15" customWidth="1"/>
    <col min="11" max="12" width="6.57421875" style="15" customWidth="1"/>
    <col min="13" max="13" width="6.7109375" style="15" customWidth="1"/>
    <col min="14" max="14" width="2.00390625" style="15" customWidth="1"/>
    <col min="15" max="27" width="6.140625" style="15" customWidth="1"/>
    <col min="28" max="16384" width="9.00390625" style="15" customWidth="1"/>
  </cols>
  <sheetData>
    <row r="1" spans="1:14" ht="19.5" customHeight="1">
      <c r="A1" s="336" t="e">
        <f>#REF!</f>
        <v>#REF!</v>
      </c>
      <c r="B1" s="336"/>
      <c r="C1" s="336"/>
      <c r="D1" s="336"/>
      <c r="E1" s="336"/>
      <c r="F1" s="336"/>
      <c r="G1" s="336"/>
      <c r="H1" s="35"/>
      <c r="J1" s="327" t="s">
        <v>216</v>
      </c>
      <c r="K1" s="327"/>
      <c r="L1" s="83">
        <f>'ﾓﾆﾀﾘﾝｸﾞ情報入力ｼｰﾄ（初回）'!E5</f>
        <v>5</v>
      </c>
      <c r="M1" s="84">
        <f>'ﾓﾆﾀﾘﾝｸﾞ情報入力ｼｰﾄ（初回）'!F5</f>
        <v>1</v>
      </c>
      <c r="N1" s="16"/>
    </row>
    <row r="2" spans="2:14" ht="19.5" customHeight="1">
      <c r="B2" s="336" t="e">
        <f>#REF!</f>
        <v>#REF!</v>
      </c>
      <c r="C2" s="336"/>
      <c r="D2" s="18"/>
      <c r="M2" s="17"/>
      <c r="N2" s="16"/>
    </row>
    <row r="3" spans="1:15" ht="19.5" customHeight="1">
      <c r="A3" s="331" t="s">
        <v>339</v>
      </c>
      <c r="B3" s="331"/>
      <c r="C3" s="331"/>
      <c r="D3" s="331"/>
      <c r="E3" s="331"/>
      <c r="F3" s="331"/>
      <c r="G3" s="331"/>
      <c r="H3" s="331"/>
      <c r="I3" s="331"/>
      <c r="J3" s="331"/>
      <c r="K3" s="331"/>
      <c r="L3" s="331"/>
      <c r="M3" s="331"/>
      <c r="N3" s="42"/>
      <c r="O3" s="15" t="s">
        <v>340</v>
      </c>
    </row>
    <row r="4" spans="1:8" ht="13.5" customHeight="1">
      <c r="A4" s="20"/>
      <c r="B4" s="20"/>
      <c r="C4" s="20"/>
      <c r="D4" s="20"/>
      <c r="E4" s="20"/>
      <c r="F4" s="20"/>
      <c r="G4" s="20"/>
      <c r="H4" s="20"/>
    </row>
    <row r="5" spans="1:13" ht="15.75" customHeight="1">
      <c r="A5" s="20"/>
      <c r="B5" s="20" t="s">
        <v>8</v>
      </c>
      <c r="C5" s="82" t="e">
        <f>#REF!</f>
        <v>#REF!</v>
      </c>
      <c r="D5" s="20"/>
      <c r="E5" s="20" t="s">
        <v>9</v>
      </c>
      <c r="F5" s="21" t="e">
        <f>#REF!</f>
        <v>#REF!</v>
      </c>
      <c r="H5" s="19" t="s">
        <v>10</v>
      </c>
      <c r="I5" s="21">
        <f>'ﾓﾆﾀﾘﾝｸﾞ情報入力ｼｰﾄ（初回）'!J5</f>
        <v>86</v>
      </c>
      <c r="J5" s="15" t="s">
        <v>11</v>
      </c>
      <c r="K5" s="15" t="s">
        <v>12</v>
      </c>
      <c r="L5" s="332" t="str">
        <f>'ﾓﾆﾀﾘﾝｸﾞ情報入力ｼｰﾄ（初回）'!J4</f>
        <v>要介護2</v>
      </c>
      <c r="M5" s="332"/>
    </row>
    <row r="6" spans="1:8" ht="15.75" customHeight="1">
      <c r="A6" s="20"/>
      <c r="B6" s="20"/>
      <c r="C6" s="20"/>
      <c r="D6" s="20"/>
      <c r="E6" s="20"/>
      <c r="F6" s="20"/>
      <c r="G6" s="22"/>
      <c r="H6" s="22"/>
    </row>
    <row r="7" ht="16.5" customHeight="1">
      <c r="A7" s="15" t="s">
        <v>251</v>
      </c>
    </row>
    <row r="8" spans="2:13" ht="16.5" customHeight="1">
      <c r="B8" s="43"/>
      <c r="C8" s="44"/>
      <c r="D8" s="44"/>
      <c r="E8" s="44"/>
      <c r="F8" s="44"/>
      <c r="G8" s="44"/>
      <c r="H8" s="44"/>
      <c r="I8" s="44"/>
      <c r="J8" s="44"/>
      <c r="K8" s="44"/>
      <c r="L8" s="44"/>
      <c r="M8" s="45"/>
    </row>
    <row r="9" spans="2:13" ht="16.5" customHeight="1">
      <c r="B9" s="46"/>
      <c r="C9" s="47"/>
      <c r="D9" s="47"/>
      <c r="E9" s="47"/>
      <c r="F9" s="47"/>
      <c r="G9" s="47"/>
      <c r="H9" s="47"/>
      <c r="I9" s="47"/>
      <c r="J9" s="47"/>
      <c r="K9" s="47"/>
      <c r="L9" s="47"/>
      <c r="M9" s="48"/>
    </row>
    <row r="10" spans="2:13" ht="16.5" customHeight="1">
      <c r="B10" s="46"/>
      <c r="C10" s="47"/>
      <c r="D10" s="47"/>
      <c r="E10" s="47"/>
      <c r="F10" s="47"/>
      <c r="G10" s="47"/>
      <c r="H10" s="47"/>
      <c r="I10" s="47"/>
      <c r="J10" s="47"/>
      <c r="K10" s="47"/>
      <c r="L10" s="47"/>
      <c r="M10" s="48"/>
    </row>
    <row r="11" spans="2:13" ht="16.5" customHeight="1">
      <c r="B11" s="49"/>
      <c r="C11" s="50"/>
      <c r="D11" s="50"/>
      <c r="E11" s="50"/>
      <c r="F11" s="50"/>
      <c r="G11" s="50"/>
      <c r="H11" s="50"/>
      <c r="I11" s="50"/>
      <c r="J11" s="50"/>
      <c r="K11" s="50"/>
      <c r="L11" s="50"/>
      <c r="M11" s="51"/>
    </row>
    <row r="12" spans="1:3" ht="16.5" customHeight="1">
      <c r="A12" s="15" t="s">
        <v>39</v>
      </c>
      <c r="C12" s="24"/>
    </row>
    <row r="13" spans="2:13" ht="16.5" customHeight="1">
      <c r="B13" s="43"/>
      <c r="C13" s="44"/>
      <c r="D13" s="44"/>
      <c r="E13" s="44"/>
      <c r="F13" s="44"/>
      <c r="G13" s="44"/>
      <c r="H13" s="44"/>
      <c r="I13" s="44"/>
      <c r="J13" s="44"/>
      <c r="K13" s="44"/>
      <c r="L13" s="44"/>
      <c r="M13" s="45"/>
    </row>
    <row r="14" spans="2:13" ht="16.5" customHeight="1">
      <c r="B14" s="46"/>
      <c r="C14" s="47"/>
      <c r="D14" s="47"/>
      <c r="E14" s="47"/>
      <c r="F14" s="47"/>
      <c r="G14" s="47"/>
      <c r="H14" s="47"/>
      <c r="I14" s="47"/>
      <c r="J14" s="47"/>
      <c r="K14" s="47"/>
      <c r="L14" s="47"/>
      <c r="M14" s="48"/>
    </row>
    <row r="15" spans="2:13" ht="16.5" customHeight="1">
      <c r="B15" s="46"/>
      <c r="C15" s="47"/>
      <c r="D15" s="47"/>
      <c r="E15" s="47"/>
      <c r="F15" s="47"/>
      <c r="G15" s="47"/>
      <c r="H15" s="47"/>
      <c r="I15" s="47"/>
      <c r="J15" s="47"/>
      <c r="K15" s="47"/>
      <c r="L15" s="47"/>
      <c r="M15" s="48"/>
    </row>
    <row r="16" spans="2:13" ht="16.5" customHeight="1">
      <c r="B16" s="49"/>
      <c r="C16" s="50"/>
      <c r="D16" s="50"/>
      <c r="E16" s="50"/>
      <c r="F16" s="50"/>
      <c r="G16" s="50"/>
      <c r="H16" s="50"/>
      <c r="I16" s="50"/>
      <c r="J16" s="50"/>
      <c r="K16" s="50"/>
      <c r="L16" s="50"/>
      <c r="M16" s="51"/>
    </row>
    <row r="17" ht="16.5" customHeight="1">
      <c r="A17" s="15" t="s">
        <v>264</v>
      </c>
    </row>
    <row r="18" spans="2:13" ht="16.5" customHeight="1">
      <c r="B18" s="43"/>
      <c r="C18" s="44"/>
      <c r="D18" s="44"/>
      <c r="E18" s="44"/>
      <c r="F18" s="44"/>
      <c r="G18" s="44"/>
      <c r="H18" s="44"/>
      <c r="I18" s="44"/>
      <c r="J18" s="44"/>
      <c r="K18" s="44"/>
      <c r="L18" s="44"/>
      <c r="M18" s="45"/>
    </row>
    <row r="19" spans="2:13" ht="16.5" customHeight="1">
      <c r="B19" s="46"/>
      <c r="C19" s="47"/>
      <c r="D19" s="47"/>
      <c r="E19" s="47"/>
      <c r="F19" s="47"/>
      <c r="G19" s="47"/>
      <c r="H19" s="47"/>
      <c r="I19" s="47"/>
      <c r="J19" s="47"/>
      <c r="K19" s="47"/>
      <c r="L19" s="47"/>
      <c r="M19" s="48"/>
    </row>
    <row r="20" spans="2:13" ht="16.5" customHeight="1">
      <c r="B20" s="46"/>
      <c r="C20" s="47"/>
      <c r="D20" s="47"/>
      <c r="E20" s="47"/>
      <c r="F20" s="47"/>
      <c r="G20" s="47"/>
      <c r="H20" s="47"/>
      <c r="I20" s="47"/>
      <c r="J20" s="47"/>
      <c r="K20" s="47"/>
      <c r="L20" s="47"/>
      <c r="M20" s="48"/>
    </row>
    <row r="21" spans="2:13" ht="16.5" customHeight="1">
      <c r="B21" s="339" t="s">
        <v>271</v>
      </c>
      <c r="C21" s="340"/>
      <c r="D21" s="330" t="str">
        <f>'ﾓﾆﾀﾘﾝｸﾞ情報入力ｼｰﾄ（初回）'!D30</f>
        <v>ややあり</v>
      </c>
      <c r="E21" s="330"/>
      <c r="F21" s="50"/>
      <c r="G21" s="50"/>
      <c r="H21" s="50"/>
      <c r="I21" s="50"/>
      <c r="J21" s="50"/>
      <c r="K21" s="50"/>
      <c r="L21" s="50"/>
      <c r="M21" s="51"/>
    </row>
    <row r="22" spans="2:13" ht="16.5" customHeight="1">
      <c r="B22" s="90"/>
      <c r="C22" s="47"/>
      <c r="D22" s="47"/>
      <c r="E22" s="47"/>
      <c r="F22" s="47"/>
      <c r="G22" s="47"/>
      <c r="H22" s="47"/>
      <c r="I22" s="47"/>
      <c r="J22" s="47"/>
      <c r="K22" s="47"/>
      <c r="L22" s="47"/>
      <c r="M22" s="47"/>
    </row>
    <row r="23" spans="1:6" ht="15.75" customHeight="1">
      <c r="A23" s="15" t="s">
        <v>26</v>
      </c>
      <c r="D23" s="15"/>
      <c r="E23" s="15"/>
      <c r="F23" s="15"/>
    </row>
    <row r="24" spans="2:13" ht="15" customHeight="1">
      <c r="B24" s="328" t="s">
        <v>215</v>
      </c>
      <c r="C24" s="329"/>
      <c r="D24" s="52">
        <f>'ﾓﾆﾀﾘﾝｸﾞ情報入力ｼｰﾄ（初回）'!$E$5</f>
        <v>5</v>
      </c>
      <c r="E24" s="53">
        <f>'ﾓﾆﾀﾘﾝｸﾞ情報入力ｼｰﾄ（初回）'!$F$5</f>
        <v>1</v>
      </c>
      <c r="F24" s="26"/>
      <c r="G24" s="27"/>
      <c r="H24" s="26"/>
      <c r="I24" s="27"/>
      <c r="J24" s="26"/>
      <c r="K24" s="27"/>
      <c r="L24" s="26"/>
      <c r="M24" s="27"/>
    </row>
    <row r="25" spans="2:13" ht="15" customHeight="1">
      <c r="B25" s="317" t="s">
        <v>252</v>
      </c>
      <c r="C25" s="318"/>
      <c r="D25" s="85" t="str">
        <f>'ﾓﾆﾀﾘﾝｸﾞ情報入力ｼｰﾄ（初回）'!D8</f>
        <v>3食食べている</v>
      </c>
      <c r="E25" s="86"/>
      <c r="F25" s="77"/>
      <c r="G25" s="29"/>
      <c r="H25" s="77"/>
      <c r="I25" s="29"/>
      <c r="J25" s="77"/>
      <c r="K25" s="29"/>
      <c r="L25" s="77"/>
      <c r="M25" s="29"/>
    </row>
    <row r="26" spans="2:13" ht="15" customHeight="1">
      <c r="B26" s="313" t="s">
        <v>253</v>
      </c>
      <c r="C26" s="314"/>
      <c r="D26" s="87" t="str">
        <f>'ﾓﾆﾀﾘﾝｸﾞ情報入力ｼｰﾄ（初回）'!H8</f>
        <v>一部残している</v>
      </c>
      <c r="E26" s="88"/>
      <c r="F26" s="72"/>
      <c r="G26" s="33"/>
      <c r="H26" s="72"/>
      <c r="I26" s="33"/>
      <c r="J26" s="72"/>
      <c r="K26" s="33"/>
      <c r="L26" s="72"/>
      <c r="M26" s="33"/>
    </row>
    <row r="27" spans="2:13" ht="15" customHeight="1">
      <c r="B27" s="317" t="s">
        <v>256</v>
      </c>
      <c r="C27" s="318"/>
      <c r="D27" s="85" t="str">
        <f>'ﾓﾆﾀﾘﾝｸﾞ情報入力ｼｰﾄ（初回）'!D11:E11</f>
        <v>12回以上</v>
      </c>
      <c r="E27" s="86"/>
      <c r="F27" s="77"/>
      <c r="G27" s="29"/>
      <c r="H27" s="77"/>
      <c r="I27" s="29"/>
      <c r="J27" s="77"/>
      <c r="K27" s="29"/>
      <c r="L27" s="77"/>
      <c r="M27" s="29"/>
    </row>
    <row r="28" spans="2:13" ht="15" customHeight="1">
      <c r="B28" s="313" t="s">
        <v>254</v>
      </c>
      <c r="C28" s="314"/>
      <c r="D28" s="87" t="str">
        <f>'ﾓﾆﾀﾘﾝｸﾞ情報入力ｼｰﾄ（初回）'!F11</f>
        <v>なし</v>
      </c>
      <c r="E28" s="88"/>
      <c r="F28" s="72"/>
      <c r="G28" s="33"/>
      <c r="H28" s="72"/>
      <c r="I28" s="33"/>
      <c r="J28" s="72"/>
      <c r="K28" s="33"/>
      <c r="L28" s="72"/>
      <c r="M28" s="33"/>
    </row>
    <row r="29" spans="2:13" ht="15" customHeight="1">
      <c r="B29" s="317" t="s">
        <v>255</v>
      </c>
      <c r="C29" s="318"/>
      <c r="D29" s="85" t="str">
        <f>'ﾓﾆﾀﾘﾝｸﾞ情報入力ｼｰﾄ（初回）'!D13:E13</f>
        <v>1週間に1回</v>
      </c>
      <c r="E29" s="86"/>
      <c r="F29" s="77"/>
      <c r="G29" s="29"/>
      <c r="H29" s="77"/>
      <c r="I29" s="29"/>
      <c r="J29" s="77"/>
      <c r="K29" s="29"/>
      <c r="L29" s="77"/>
      <c r="M29" s="29"/>
    </row>
    <row r="30" spans="2:13" ht="15" customHeight="1">
      <c r="B30" s="325" t="s">
        <v>257</v>
      </c>
      <c r="C30" s="326"/>
      <c r="D30" s="81" t="str">
        <f>'ﾓﾆﾀﾘﾝｸﾞ情報入力ｼｰﾄ（初回）'!F13</f>
        <v>2-3日に1回</v>
      </c>
      <c r="E30" s="89"/>
      <c r="F30" s="69"/>
      <c r="G30" s="31"/>
      <c r="H30" s="69"/>
      <c r="I30" s="31"/>
      <c r="J30" s="69"/>
      <c r="K30" s="31"/>
      <c r="L30" s="69"/>
      <c r="M30" s="31"/>
    </row>
    <row r="31" spans="2:13" ht="15" customHeight="1">
      <c r="B31" s="313" t="s">
        <v>258</v>
      </c>
      <c r="C31" s="314"/>
      <c r="D31" s="87" t="str">
        <f>'ﾓﾆﾀﾘﾝｸﾞ情報入力ｼｰﾄ（初回）'!H13</f>
        <v>なし</v>
      </c>
      <c r="E31" s="88"/>
      <c r="F31" s="72"/>
      <c r="G31" s="33"/>
      <c r="H31" s="72"/>
      <c r="I31" s="33"/>
      <c r="J31" s="72"/>
      <c r="K31" s="33"/>
      <c r="L31" s="72"/>
      <c r="M31" s="33"/>
    </row>
    <row r="32" spans="2:13" ht="15" customHeight="1">
      <c r="B32" s="317" t="s">
        <v>259</v>
      </c>
      <c r="C32" s="318"/>
      <c r="D32" s="85" t="str">
        <f>'ﾓﾆﾀﾘﾝｸﾞ情報入力ｼｰﾄ（初回）'!D14</f>
        <v>24時以降</v>
      </c>
      <c r="E32" s="86"/>
      <c r="F32" s="77"/>
      <c r="G32" s="29"/>
      <c r="H32" s="77"/>
      <c r="I32" s="29"/>
      <c r="J32" s="77"/>
      <c r="K32" s="29"/>
      <c r="L32" s="77"/>
      <c r="M32" s="29"/>
    </row>
    <row r="33" spans="2:13" ht="15" customHeight="1">
      <c r="B33" s="325" t="s">
        <v>260</v>
      </c>
      <c r="C33" s="326"/>
      <c r="D33" s="81" t="str">
        <f>'ﾓﾆﾀﾘﾝｸﾞ情報入力ｼｰﾄ（初回）'!F15</f>
        <v>なし</v>
      </c>
      <c r="E33" s="89"/>
      <c r="F33" s="69"/>
      <c r="G33" s="31"/>
      <c r="H33" s="69"/>
      <c r="I33" s="31"/>
      <c r="J33" s="69"/>
      <c r="K33" s="31"/>
      <c r="L33" s="69"/>
      <c r="M33" s="31"/>
    </row>
    <row r="34" spans="2:13" ht="15" customHeight="1">
      <c r="B34" s="325" t="s">
        <v>261</v>
      </c>
      <c r="C34" s="326"/>
      <c r="D34" s="81" t="str">
        <f>'ﾓﾆﾀﾘﾝｸﾞ情報入力ｼｰﾄ（初回）'!H15</f>
        <v>なし</v>
      </c>
      <c r="E34" s="89"/>
      <c r="F34" s="69"/>
      <c r="G34" s="31"/>
      <c r="H34" s="69"/>
      <c r="I34" s="31"/>
      <c r="J34" s="69"/>
      <c r="K34" s="31"/>
      <c r="L34" s="69"/>
      <c r="M34" s="31"/>
    </row>
    <row r="35" spans="2:13" ht="15" customHeight="1">
      <c r="B35" s="313" t="s">
        <v>262</v>
      </c>
      <c r="C35" s="314"/>
      <c r="D35" s="87" t="str">
        <f>'ﾓﾆﾀﾘﾝｸﾞ情報入力ｼｰﾄ（初回）'!K14</f>
        <v>2-3日に1回</v>
      </c>
      <c r="E35" s="88"/>
      <c r="F35" s="72"/>
      <c r="G35" s="33"/>
      <c r="H35" s="72"/>
      <c r="I35" s="33"/>
      <c r="J35" s="72"/>
      <c r="K35" s="33"/>
      <c r="L35" s="72"/>
      <c r="M35" s="33"/>
    </row>
    <row r="36" spans="2:13" ht="15" customHeight="1">
      <c r="B36" s="315" t="s">
        <v>40</v>
      </c>
      <c r="C36" s="316"/>
      <c r="D36" s="26" t="str">
        <f>'ﾓﾆﾀﾘﾝｸﾞ情報入力ｼｰﾄ（初回）'!D16</f>
        <v>飲み忘れなし</v>
      </c>
      <c r="E36" s="27"/>
      <c r="F36" s="41"/>
      <c r="G36" s="25"/>
      <c r="H36" s="41"/>
      <c r="I36" s="25"/>
      <c r="J36" s="41"/>
      <c r="K36" s="25"/>
      <c r="L36" s="41"/>
      <c r="M36" s="25"/>
    </row>
    <row r="37" spans="2:13" ht="15" customHeight="1">
      <c r="B37" s="317" t="s">
        <v>270</v>
      </c>
      <c r="C37" s="318"/>
      <c r="D37" s="85" t="str">
        <f>'ﾓﾆﾀﾘﾝｸﾞ情報入力ｼｰﾄ（初回）'!D18</f>
        <v>少し支障あり</v>
      </c>
      <c r="E37" s="86"/>
      <c r="F37" s="77"/>
      <c r="G37" s="29"/>
      <c r="H37" s="77"/>
      <c r="I37" s="29"/>
      <c r="J37" s="77"/>
      <c r="K37" s="29"/>
      <c r="L37" s="77"/>
      <c r="M37" s="29"/>
    </row>
    <row r="38" spans="2:13" ht="15" customHeight="1">
      <c r="B38" s="313" t="s">
        <v>263</v>
      </c>
      <c r="C38" s="314"/>
      <c r="D38" s="87" t="str">
        <f>'ﾓﾆﾀﾘﾝｸﾞ情報入力ｼｰﾄ（初回）'!H19</f>
        <v>胸</v>
      </c>
      <c r="E38" s="88" t="str">
        <f>'ﾓﾆﾀﾘﾝｸﾞ情報入力ｼｰﾄ（初回）'!I19</f>
        <v>背中</v>
      </c>
      <c r="F38" s="72"/>
      <c r="G38" s="33"/>
      <c r="H38" s="72"/>
      <c r="I38" s="33"/>
      <c r="J38" s="72"/>
      <c r="K38" s="33"/>
      <c r="L38" s="72"/>
      <c r="M38" s="33"/>
    </row>
    <row r="39" spans="2:13" ht="15" customHeight="1">
      <c r="B39" s="315" t="s">
        <v>41</v>
      </c>
      <c r="C39" s="316"/>
      <c r="D39" s="26" t="str">
        <f>'ﾓﾆﾀﾘﾝｸﾞ情報入力ｼｰﾄ（初回）'!D20</f>
        <v>あり(屋外のみ)</v>
      </c>
      <c r="E39" s="27"/>
      <c r="F39" s="41"/>
      <c r="G39" s="25"/>
      <c r="H39" s="41"/>
      <c r="I39" s="25"/>
      <c r="J39" s="41"/>
      <c r="K39" s="25"/>
      <c r="L39" s="41"/>
      <c r="M39" s="25"/>
    </row>
    <row r="40" spans="2:13" ht="15" customHeight="1">
      <c r="B40" s="315" t="s">
        <v>25</v>
      </c>
      <c r="C40" s="316"/>
      <c r="D40" s="26" t="str">
        <f>'ﾓﾆﾀﾘﾝｸﾞ情報入力ｼｰﾄ（初回）'!D22</f>
        <v>なし</v>
      </c>
      <c r="E40" s="27"/>
      <c r="F40" s="41"/>
      <c r="G40" s="25"/>
      <c r="H40" s="41"/>
      <c r="I40" s="25"/>
      <c r="J40" s="41"/>
      <c r="K40" s="25"/>
      <c r="L40" s="41"/>
      <c r="M40" s="25"/>
    </row>
    <row r="41" spans="2:13" ht="15" customHeight="1">
      <c r="B41" s="315" t="s">
        <v>42</v>
      </c>
      <c r="C41" s="316"/>
      <c r="D41" s="26" t="str">
        <f>'ﾓﾆﾀﾘﾝｸﾞ情報入力ｼｰﾄ（初回）'!D24</f>
        <v>なし</v>
      </c>
      <c r="E41" s="27"/>
      <c r="F41" s="41"/>
      <c r="G41" s="25"/>
      <c r="H41" s="41"/>
      <c r="I41" s="25"/>
      <c r="J41" s="41"/>
      <c r="K41" s="25"/>
      <c r="L41" s="41"/>
      <c r="M41" s="25"/>
    </row>
    <row r="42" spans="2:13" ht="15" customHeight="1">
      <c r="B42" s="315" t="s">
        <v>43</v>
      </c>
      <c r="C42" s="316"/>
      <c r="D42" s="26" t="str">
        <f>'ﾓﾆﾀﾘﾝｸﾞ情報入力ｼｰﾄ（初回）'!D26</f>
        <v>しばしばあり</v>
      </c>
      <c r="E42" s="27"/>
      <c r="F42" s="41"/>
      <c r="G42" s="25"/>
      <c r="H42" s="41"/>
      <c r="I42" s="25"/>
      <c r="J42" s="41"/>
      <c r="K42" s="25"/>
      <c r="L42" s="41"/>
      <c r="M42" s="25"/>
    </row>
    <row r="43" spans="1:13" ht="14.25" customHeight="1">
      <c r="A43" s="20"/>
      <c r="B43" s="23"/>
      <c r="C43" s="23"/>
      <c r="D43" s="23"/>
      <c r="E43" s="23"/>
      <c r="F43" s="23"/>
      <c r="G43" s="23"/>
      <c r="H43" s="23"/>
      <c r="I43" s="23"/>
      <c r="J43" s="23"/>
      <c r="K43" s="23"/>
      <c r="L43" s="23"/>
      <c r="M43" s="23"/>
    </row>
    <row r="44" spans="1:13" ht="14.25" customHeight="1">
      <c r="A44" s="15" t="s">
        <v>206</v>
      </c>
      <c r="D44" s="15"/>
      <c r="E44" s="15"/>
      <c r="F44" s="15"/>
      <c r="J44" s="23"/>
      <c r="K44" s="23"/>
      <c r="L44" s="23"/>
      <c r="M44" s="23"/>
    </row>
    <row r="45" spans="2:13" ht="15" customHeight="1">
      <c r="B45" s="319" t="s">
        <v>14</v>
      </c>
      <c r="C45" s="320"/>
      <c r="D45" s="52">
        <f>'ﾓﾆﾀﾘﾝｸﾞ情報入力ｼｰﾄ（初回）'!$E$5</f>
        <v>5</v>
      </c>
      <c r="E45" s="53">
        <f>'ﾓﾆﾀﾘﾝｸﾞ情報入力ｼｰﾄ（初回）'!$F$5</f>
        <v>1</v>
      </c>
      <c r="F45" s="26"/>
      <c r="G45" s="27"/>
      <c r="H45" s="26"/>
      <c r="I45" s="27"/>
      <c r="J45" s="26"/>
      <c r="K45" s="27"/>
      <c r="L45" s="26"/>
      <c r="M45" s="27"/>
    </row>
    <row r="46" spans="2:13" ht="15" customHeight="1">
      <c r="B46" s="323" t="s">
        <v>16</v>
      </c>
      <c r="C46" s="324"/>
      <c r="D46" s="73" t="str">
        <f>'ﾓﾆﾀﾘﾝｸﾞ情報入力ｼｰﾄ（初回）'!D33:E33</f>
        <v>できる</v>
      </c>
      <c r="E46" s="78"/>
      <c r="F46" s="73"/>
      <c r="G46" s="78"/>
      <c r="H46" s="73"/>
      <c r="I46" s="78"/>
      <c r="J46" s="73"/>
      <c r="K46" s="78"/>
      <c r="L46" s="73"/>
      <c r="M46" s="78"/>
    </row>
    <row r="47" spans="2:13" ht="15" customHeight="1">
      <c r="B47" s="321" t="s">
        <v>17</v>
      </c>
      <c r="C47" s="322"/>
      <c r="D47" s="75" t="str">
        <f>'ﾓﾆﾀﾘﾝｸﾞ情報入力ｼｰﾄ（初回）'!J33</f>
        <v>日常的に困難</v>
      </c>
      <c r="E47" s="79"/>
      <c r="F47" s="75"/>
      <c r="G47" s="79"/>
      <c r="H47" s="75"/>
      <c r="I47" s="79"/>
      <c r="J47" s="75"/>
      <c r="K47" s="79"/>
      <c r="L47" s="75"/>
      <c r="M47" s="79"/>
    </row>
    <row r="48" spans="2:13" ht="15" customHeight="1">
      <c r="B48" s="321" t="s">
        <v>18</v>
      </c>
      <c r="C48" s="322"/>
      <c r="D48" s="75" t="str">
        <f>'ﾓﾆﾀﾘﾝｸﾞ情報入力ｼｰﾄ（初回）'!D34</f>
        <v>ほとんど不可</v>
      </c>
      <c r="E48" s="79"/>
      <c r="F48" s="75"/>
      <c r="G48" s="79"/>
      <c r="H48" s="75"/>
      <c r="I48" s="79"/>
      <c r="J48" s="75"/>
      <c r="K48" s="79"/>
      <c r="L48" s="75"/>
      <c r="M48" s="79"/>
    </row>
    <row r="49" spans="2:13" ht="15" customHeight="1">
      <c r="B49" s="321" t="s">
        <v>19</v>
      </c>
      <c r="C49" s="322"/>
      <c r="D49" s="75" t="str">
        <f>'ﾓﾆﾀﾘﾝｸﾞ情報入力ｼｰﾄ（初回）'!J34</f>
        <v>Ⅱa</v>
      </c>
      <c r="E49" s="79"/>
      <c r="F49" s="75"/>
      <c r="G49" s="79"/>
      <c r="H49" s="75"/>
      <c r="I49" s="79"/>
      <c r="J49" s="75"/>
      <c r="K49" s="79"/>
      <c r="L49" s="75"/>
      <c r="M49" s="79"/>
    </row>
    <row r="50" spans="2:13" ht="15" customHeight="1">
      <c r="B50" s="321" t="s">
        <v>23</v>
      </c>
      <c r="C50" s="322"/>
      <c r="D50" s="75" t="str">
        <f>'ﾓﾆﾀﾘﾝｸﾞ情報入力ｼｰﾄ（初回）'!D37</f>
        <v>ときどきあり</v>
      </c>
      <c r="E50" s="79"/>
      <c r="F50" s="75"/>
      <c r="G50" s="79"/>
      <c r="H50" s="75"/>
      <c r="I50" s="79"/>
      <c r="J50" s="75"/>
      <c r="K50" s="79"/>
      <c r="L50" s="75"/>
      <c r="M50" s="79"/>
    </row>
    <row r="51" spans="2:13" ht="15" customHeight="1">
      <c r="B51" s="321" t="s">
        <v>20</v>
      </c>
      <c r="C51" s="322"/>
      <c r="D51" s="75" t="str">
        <f>'ﾓﾆﾀﾘﾝｸﾞ情報入力ｼｰﾄ（初回）'!J37</f>
        <v>なし</v>
      </c>
      <c r="E51" s="79"/>
      <c r="F51" s="75"/>
      <c r="G51" s="79"/>
      <c r="H51" s="75"/>
      <c r="I51" s="79"/>
      <c r="J51" s="75"/>
      <c r="K51" s="79"/>
      <c r="L51" s="75"/>
      <c r="M51" s="79"/>
    </row>
    <row r="52" spans="2:13" ht="15" customHeight="1">
      <c r="B52" s="321" t="s">
        <v>21</v>
      </c>
      <c r="C52" s="322"/>
      <c r="D52" s="75" t="str">
        <f>'ﾓﾆﾀﾘﾝｸﾞ情報入力ｼｰﾄ（初回）'!D38</f>
        <v>ときどきあり</v>
      </c>
      <c r="E52" s="79"/>
      <c r="F52" s="75"/>
      <c r="G52" s="79"/>
      <c r="H52" s="75"/>
      <c r="I52" s="79"/>
      <c r="J52" s="75"/>
      <c r="K52" s="79"/>
      <c r="L52" s="75"/>
      <c r="M52" s="79"/>
    </row>
    <row r="53" spans="2:13" ht="15" customHeight="1">
      <c r="B53" s="321" t="s">
        <v>22</v>
      </c>
      <c r="C53" s="322"/>
      <c r="D53" s="75" t="str">
        <f>'ﾓﾆﾀﾘﾝｸﾞ情報入力ｼｰﾄ（初回）'!J38</f>
        <v>あり</v>
      </c>
      <c r="E53" s="79"/>
      <c r="F53" s="75"/>
      <c r="G53" s="79"/>
      <c r="H53" s="75"/>
      <c r="I53" s="79"/>
      <c r="J53" s="75"/>
      <c r="K53" s="79"/>
      <c r="L53" s="75"/>
      <c r="M53" s="79"/>
    </row>
    <row r="54" spans="2:13" ht="15" customHeight="1">
      <c r="B54" s="333" t="s">
        <v>24</v>
      </c>
      <c r="C54" s="334"/>
      <c r="D54" s="76" t="str">
        <f>'ﾓﾆﾀﾘﾝｸﾞ情報入力ｼｰﾄ（初回）'!D39</f>
        <v>ときどきあり</v>
      </c>
      <c r="E54" s="80"/>
      <c r="F54" s="76"/>
      <c r="G54" s="80"/>
      <c r="H54" s="76"/>
      <c r="I54" s="80"/>
      <c r="J54" s="76"/>
      <c r="K54" s="80"/>
      <c r="L54" s="76"/>
      <c r="M54" s="80"/>
    </row>
    <row r="55" spans="1:13" ht="14.25" customHeight="1">
      <c r="A55" s="36"/>
      <c r="B55" s="36"/>
      <c r="C55" s="36"/>
      <c r="D55" s="36"/>
      <c r="E55" s="36"/>
      <c r="F55" s="36"/>
      <c r="G55" s="36"/>
      <c r="H55" s="36"/>
      <c r="I55" s="36"/>
      <c r="J55" s="36"/>
      <c r="K55" s="36"/>
      <c r="L55" s="36"/>
      <c r="M55" s="36"/>
    </row>
    <row r="56" spans="1:13" ht="14.25" customHeight="1">
      <c r="A56" s="36"/>
      <c r="B56" s="36"/>
      <c r="C56" s="36"/>
      <c r="D56" s="36"/>
      <c r="E56" s="36"/>
      <c r="F56" s="36"/>
      <c r="G56" s="36"/>
      <c r="H56" s="36"/>
      <c r="I56" s="36"/>
      <c r="J56" s="36"/>
      <c r="K56" s="36"/>
      <c r="L56" s="36"/>
      <c r="M56" s="36"/>
    </row>
    <row r="57" spans="2:13" ht="14.25" customHeight="1">
      <c r="B57" s="34"/>
      <c r="C57" s="34"/>
      <c r="D57" s="34"/>
      <c r="E57" s="34"/>
      <c r="F57" s="34"/>
      <c r="G57" s="34"/>
      <c r="H57" s="34"/>
      <c r="I57" s="34"/>
      <c r="J57" s="34"/>
      <c r="K57" s="20"/>
      <c r="L57" s="20"/>
      <c r="M57" s="20"/>
    </row>
    <row r="58" spans="1:6" ht="14.25" customHeight="1">
      <c r="A58" s="15" t="s">
        <v>210</v>
      </c>
      <c r="D58" s="15"/>
      <c r="E58" s="15"/>
      <c r="F58" s="15"/>
    </row>
    <row r="59" spans="2:13" ht="14.25" customHeight="1">
      <c r="B59" s="319" t="s">
        <v>14</v>
      </c>
      <c r="C59" s="320"/>
      <c r="D59" s="52">
        <f>'ﾓﾆﾀﾘﾝｸﾞ情報入力ｼｰﾄ（初回）'!$E$5</f>
        <v>5</v>
      </c>
      <c r="E59" s="53">
        <f>'ﾓﾆﾀﾘﾝｸﾞ情報入力ｼｰﾄ（初回）'!$F$5</f>
        <v>1</v>
      </c>
      <c r="F59" s="26"/>
      <c r="G59" s="27"/>
      <c r="H59" s="26"/>
      <c r="I59" s="27"/>
      <c r="J59" s="26"/>
      <c r="K59" s="27"/>
      <c r="L59" s="26"/>
      <c r="M59" s="27"/>
    </row>
    <row r="60" spans="2:13" ht="14.25" customHeight="1">
      <c r="B60" s="337" t="s">
        <v>36</v>
      </c>
      <c r="C60" s="337"/>
      <c r="D60" s="66" t="str">
        <f>'ﾓﾆﾀﾘﾝｸﾞ情報入力ｼｰﾄ（初回）'!D42</f>
        <v>見守り</v>
      </c>
      <c r="E60" s="29"/>
      <c r="F60" s="28"/>
      <c r="G60" s="29"/>
      <c r="H60" s="28"/>
      <c r="I60" s="29"/>
      <c r="J60" s="28"/>
      <c r="K60" s="29"/>
      <c r="L60" s="28"/>
      <c r="M60" s="29"/>
    </row>
    <row r="61" spans="2:13" ht="14.25" customHeight="1">
      <c r="B61" s="321" t="s">
        <v>30</v>
      </c>
      <c r="C61" s="322"/>
      <c r="D61" s="67" t="str">
        <f>'ﾓﾆﾀﾘﾝｸﾞ情報入力ｼｰﾄ（初回）'!J42</f>
        <v>自立</v>
      </c>
      <c r="E61" s="31"/>
      <c r="F61" s="30"/>
      <c r="G61" s="31"/>
      <c r="H61" s="30"/>
      <c r="I61" s="31"/>
      <c r="J61" s="30"/>
      <c r="K61" s="31"/>
      <c r="L61" s="30"/>
      <c r="M61" s="31"/>
    </row>
    <row r="62" spans="2:13" ht="14.25" customHeight="1">
      <c r="B62" s="335" t="s">
        <v>2</v>
      </c>
      <c r="C62" s="335"/>
      <c r="D62" s="67" t="str">
        <f>'ﾓﾆﾀﾘﾝｸﾞ情報入力ｼｰﾄ（初回）'!D43</f>
        <v>見守り</v>
      </c>
      <c r="E62" s="31"/>
      <c r="F62" s="30"/>
      <c r="G62" s="31"/>
      <c r="H62" s="30"/>
      <c r="I62" s="31"/>
      <c r="J62" s="30"/>
      <c r="K62" s="31"/>
      <c r="L62" s="30"/>
      <c r="M62" s="31"/>
    </row>
    <row r="63" spans="2:13" ht="14.25" customHeight="1">
      <c r="B63" s="335" t="s">
        <v>29</v>
      </c>
      <c r="C63" s="335"/>
      <c r="D63" s="67" t="str">
        <f>'ﾓﾆﾀﾘﾝｸﾞ情報入力ｼｰﾄ（初回）'!J43</f>
        <v>一部介助</v>
      </c>
      <c r="E63" s="31"/>
      <c r="F63" s="30"/>
      <c r="G63" s="31"/>
      <c r="H63" s="30"/>
      <c r="I63" s="31"/>
      <c r="J63" s="30"/>
      <c r="K63" s="31"/>
      <c r="L63" s="30"/>
      <c r="M63" s="31"/>
    </row>
    <row r="64" spans="2:13" ht="14.25" customHeight="1">
      <c r="B64" s="335" t="s">
        <v>37</v>
      </c>
      <c r="C64" s="335"/>
      <c r="D64" s="67" t="str">
        <f>'ﾓﾆﾀﾘﾝｸﾞ情報入力ｼｰﾄ（初回）'!D44</f>
        <v>見守り</v>
      </c>
      <c r="E64" s="31"/>
      <c r="F64" s="30"/>
      <c r="G64" s="31"/>
      <c r="H64" s="30"/>
      <c r="I64" s="31"/>
      <c r="J64" s="30"/>
      <c r="K64" s="31"/>
      <c r="L64" s="30"/>
      <c r="M64" s="31"/>
    </row>
    <row r="65" spans="2:13" ht="14.25" customHeight="1">
      <c r="B65" s="335" t="s">
        <v>32</v>
      </c>
      <c r="C65" s="335"/>
      <c r="D65" s="67" t="str">
        <f>'ﾓﾆﾀﾘﾝｸﾞ情報入力ｼｰﾄ（初回）'!J44</f>
        <v>一部介助</v>
      </c>
      <c r="E65" s="31"/>
      <c r="F65" s="30"/>
      <c r="G65" s="31"/>
      <c r="H65" s="30"/>
      <c r="I65" s="31"/>
      <c r="J65" s="30"/>
      <c r="K65" s="31"/>
      <c r="L65" s="30"/>
      <c r="M65" s="31"/>
    </row>
    <row r="66" spans="2:13" ht="14.25" customHeight="1">
      <c r="B66" s="321" t="s">
        <v>1</v>
      </c>
      <c r="C66" s="322"/>
      <c r="D66" s="67" t="str">
        <f>'ﾓﾆﾀﾘﾝｸﾞ情報入力ｼｰﾄ（初回）'!D45</f>
        <v>一部介助</v>
      </c>
      <c r="E66" s="31"/>
      <c r="F66" s="30"/>
      <c r="G66" s="31"/>
      <c r="H66" s="30"/>
      <c r="I66" s="31"/>
      <c r="J66" s="30"/>
      <c r="K66" s="31"/>
      <c r="L66" s="30"/>
      <c r="M66" s="31"/>
    </row>
    <row r="67" spans="2:13" ht="14.25" customHeight="1">
      <c r="B67" s="335" t="s">
        <v>3</v>
      </c>
      <c r="C67" s="335"/>
      <c r="D67" s="67" t="str">
        <f>'ﾓﾆﾀﾘﾝｸﾞ情報入力ｼｰﾄ（初回）'!J45</f>
        <v>見守り</v>
      </c>
      <c r="E67" s="31"/>
      <c r="F67" s="30"/>
      <c r="G67" s="31"/>
      <c r="H67" s="30"/>
      <c r="I67" s="31"/>
      <c r="J67" s="30"/>
      <c r="K67" s="31"/>
      <c r="L67" s="30"/>
      <c r="M67" s="31"/>
    </row>
    <row r="68" spans="2:13" ht="14.25" customHeight="1">
      <c r="B68" s="321" t="s">
        <v>38</v>
      </c>
      <c r="C68" s="322"/>
      <c r="D68" s="67" t="str">
        <f>'ﾓﾆﾀﾘﾝｸﾞ情報入力ｼｰﾄ（初回）'!D46</f>
        <v>行っていない</v>
      </c>
      <c r="E68" s="68"/>
      <c r="F68" s="69"/>
      <c r="G68" s="68"/>
      <c r="H68" s="69"/>
      <c r="I68" s="68"/>
      <c r="J68" s="69"/>
      <c r="K68" s="68"/>
      <c r="L68" s="69"/>
      <c r="M68" s="68"/>
    </row>
    <row r="69" spans="2:13" ht="14.25" customHeight="1">
      <c r="B69" s="333" t="s">
        <v>31</v>
      </c>
      <c r="C69" s="334"/>
      <c r="D69" s="70" t="str">
        <f>'ﾓﾆﾀﾘﾝｸﾞ情報入力ｼｰﾄ（初回）'!J46</f>
        <v>行っていない</v>
      </c>
      <c r="E69" s="71"/>
      <c r="F69" s="72"/>
      <c r="G69" s="71"/>
      <c r="H69" s="72"/>
      <c r="I69" s="71"/>
      <c r="J69" s="72"/>
      <c r="K69" s="71"/>
      <c r="L69" s="72"/>
      <c r="M69" s="71"/>
    </row>
    <row r="70" spans="2:13" ht="14.25" customHeight="1">
      <c r="B70" s="323" t="s">
        <v>33</v>
      </c>
      <c r="C70" s="324"/>
      <c r="D70" s="28" t="str">
        <f>'ﾓﾆﾀﾘﾝｸﾞ情報入力ｼｰﾄ（初回）'!D49</f>
        <v>一部介助</v>
      </c>
      <c r="E70" s="29"/>
      <c r="F70" s="28"/>
      <c r="G70" s="29"/>
      <c r="H70" s="28"/>
      <c r="I70" s="29"/>
      <c r="J70" s="28"/>
      <c r="K70" s="29"/>
      <c r="L70" s="28"/>
      <c r="M70" s="29"/>
    </row>
    <row r="71" spans="2:13" ht="14.25" customHeight="1">
      <c r="B71" s="321" t="s">
        <v>4</v>
      </c>
      <c r="C71" s="322"/>
      <c r="D71" s="30" t="str">
        <f>'ﾓﾆﾀﾘﾝｸﾞ情報入力ｼｰﾄ（初回）'!J49</f>
        <v>一部介助</v>
      </c>
      <c r="E71" s="31"/>
      <c r="F71" s="30"/>
      <c r="G71" s="31"/>
      <c r="H71" s="30"/>
      <c r="I71" s="31"/>
      <c r="J71" s="30"/>
      <c r="K71" s="31"/>
      <c r="L71" s="30"/>
      <c r="M71" s="31"/>
    </row>
    <row r="72" spans="2:13" ht="14.25" customHeight="1">
      <c r="B72" s="321" t="s">
        <v>0</v>
      </c>
      <c r="C72" s="322"/>
      <c r="D72" s="30" t="str">
        <f>'ﾓﾆﾀﾘﾝｸﾞ情報入力ｼｰﾄ（初回）'!D50</f>
        <v>見守り</v>
      </c>
      <c r="E72" s="31"/>
      <c r="F72" s="30"/>
      <c r="G72" s="31"/>
      <c r="H72" s="30"/>
      <c r="I72" s="31"/>
      <c r="J72" s="30"/>
      <c r="K72" s="31"/>
      <c r="L72" s="30"/>
      <c r="M72" s="31"/>
    </row>
    <row r="73" spans="2:13" ht="14.25" customHeight="1">
      <c r="B73" s="321" t="s">
        <v>34</v>
      </c>
      <c r="C73" s="322"/>
      <c r="D73" s="30" t="str">
        <f>'ﾓﾆﾀﾘﾝｸﾞ情報入力ｼｰﾄ（初回）'!J50</f>
        <v>見守り</v>
      </c>
      <c r="E73" s="31"/>
      <c r="F73" s="30"/>
      <c r="G73" s="31"/>
      <c r="H73" s="30"/>
      <c r="I73" s="31"/>
      <c r="J73" s="30"/>
      <c r="K73" s="31"/>
      <c r="L73" s="30"/>
      <c r="M73" s="31"/>
    </row>
    <row r="74" spans="2:13" ht="14.25" customHeight="1">
      <c r="B74" s="321" t="s">
        <v>35</v>
      </c>
      <c r="C74" s="322"/>
      <c r="D74" s="30" t="str">
        <f>'ﾓﾆﾀﾘﾝｸﾞ情報入力ｼｰﾄ（初回）'!D51</f>
        <v>見守り</v>
      </c>
      <c r="E74" s="31"/>
      <c r="F74" s="30"/>
      <c r="G74" s="31"/>
      <c r="H74" s="30"/>
      <c r="I74" s="31"/>
      <c r="J74" s="30"/>
      <c r="K74" s="31"/>
      <c r="L74" s="30"/>
      <c r="M74" s="31"/>
    </row>
    <row r="75" spans="2:13" ht="14.25" customHeight="1">
      <c r="B75" s="333" t="s">
        <v>5</v>
      </c>
      <c r="C75" s="334"/>
      <c r="D75" s="32" t="str">
        <f>'ﾓﾆﾀﾘﾝｸﾞ情報入力ｼｰﾄ（初回）'!J51</f>
        <v>一部介助</v>
      </c>
      <c r="E75" s="33"/>
      <c r="F75" s="32"/>
      <c r="G75" s="33"/>
      <c r="H75" s="32"/>
      <c r="I75" s="33"/>
      <c r="J75" s="32"/>
      <c r="K75" s="33"/>
      <c r="L75" s="32"/>
      <c r="M75" s="33"/>
    </row>
    <row r="76" spans="2:13" ht="14.25" customHeight="1">
      <c r="B76" s="319" t="s">
        <v>15</v>
      </c>
      <c r="C76" s="320"/>
      <c r="D76" s="26" t="str">
        <f>'ﾓﾆﾀﾘﾝｸﾞ情報入力ｼｰﾄ（初回）'!D52</f>
        <v>A2</v>
      </c>
      <c r="E76" s="27"/>
      <c r="F76" s="26"/>
      <c r="G76" s="27"/>
      <c r="H76" s="26"/>
      <c r="I76" s="27"/>
      <c r="J76" s="26"/>
      <c r="K76" s="27"/>
      <c r="L76" s="26"/>
      <c r="M76" s="27"/>
    </row>
    <row r="77" spans="3:12" ht="14.25" customHeight="1">
      <c r="C77" s="35"/>
      <c r="D77" s="15"/>
      <c r="E77" s="15"/>
      <c r="F77" s="15"/>
      <c r="I77" s="23"/>
      <c r="J77" s="20"/>
      <c r="K77" s="20"/>
      <c r="L77" s="20"/>
    </row>
    <row r="78" spans="1:12" ht="14.25" customHeight="1">
      <c r="A78" s="15" t="s">
        <v>27</v>
      </c>
      <c r="B78" s="34"/>
      <c r="C78" s="20"/>
      <c r="D78" s="36"/>
      <c r="E78" s="20"/>
      <c r="F78" s="20"/>
      <c r="G78" s="20"/>
      <c r="H78" s="20"/>
      <c r="I78" s="23"/>
      <c r="J78" s="20"/>
      <c r="K78" s="20"/>
      <c r="L78" s="20"/>
    </row>
    <row r="79" spans="2:13" ht="14.25" customHeight="1">
      <c r="B79" s="319" t="s">
        <v>14</v>
      </c>
      <c r="C79" s="320"/>
      <c r="D79" s="52">
        <f>'ﾓﾆﾀﾘﾝｸﾞ情報入力ｼｰﾄ（初回）'!$E$5</f>
        <v>5</v>
      </c>
      <c r="E79" s="53">
        <f>'ﾓﾆﾀﾘﾝｸﾞ情報入力ｼｰﾄ（初回）'!$F$5</f>
        <v>1</v>
      </c>
      <c r="F79" s="26"/>
      <c r="G79" s="27"/>
      <c r="H79" s="26"/>
      <c r="I79" s="27"/>
      <c r="J79" s="26"/>
      <c r="K79" s="27"/>
      <c r="L79" s="26"/>
      <c r="M79" s="27"/>
    </row>
    <row r="80" spans="2:13" ht="14.25" customHeight="1">
      <c r="B80" s="323" t="s">
        <v>209</v>
      </c>
      <c r="C80" s="324"/>
      <c r="D80" s="73" t="str">
        <f>'ﾓﾆﾀﾘﾝｸﾞ情報入力ｼｰﾄ（初回）'!D55</f>
        <v>週に数回</v>
      </c>
      <c r="E80" s="74"/>
      <c r="F80" s="77"/>
      <c r="G80" s="29"/>
      <c r="H80" s="77"/>
      <c r="I80" s="29"/>
      <c r="J80" s="77"/>
      <c r="K80" s="29"/>
      <c r="L80" s="77"/>
      <c r="M80" s="29"/>
    </row>
    <row r="81" spans="2:13" ht="14.25" customHeight="1">
      <c r="B81" s="321" t="s">
        <v>183</v>
      </c>
      <c r="C81" s="322"/>
      <c r="D81" s="75" t="str">
        <f>'ﾓﾆﾀﾘﾝｸﾞ情報入力ｼｰﾄ（初回）'!J55</f>
        <v>なし</v>
      </c>
      <c r="E81" s="68"/>
      <c r="F81" s="69"/>
      <c r="G81" s="31"/>
      <c r="H81" s="69"/>
      <c r="I81" s="31"/>
      <c r="J81" s="69"/>
      <c r="K81" s="31"/>
      <c r="L81" s="69"/>
      <c r="M81" s="31"/>
    </row>
    <row r="82" spans="2:13" ht="14.25" customHeight="1">
      <c r="B82" s="321" t="s">
        <v>207</v>
      </c>
      <c r="C82" s="322"/>
      <c r="D82" s="75" t="str">
        <f>'ﾓﾆﾀﾘﾝｸﾞ情報入力ｼｰﾄ（初回）'!D56</f>
        <v>月に数回</v>
      </c>
      <c r="E82" s="68"/>
      <c r="F82" s="69"/>
      <c r="G82" s="31"/>
      <c r="H82" s="69"/>
      <c r="I82" s="31"/>
      <c r="J82" s="69"/>
      <c r="K82" s="31"/>
      <c r="L82" s="69"/>
      <c r="M82" s="31"/>
    </row>
    <row r="83" spans="2:13" ht="14.25" customHeight="1">
      <c r="B83" s="321" t="s">
        <v>185</v>
      </c>
      <c r="C83" s="322"/>
      <c r="D83" s="75" t="str">
        <f>'ﾓﾆﾀﾘﾝｸﾞ情報入力ｼｰﾄ（初回）'!J56</f>
        <v>月に数回</v>
      </c>
      <c r="E83" s="68"/>
      <c r="F83" s="69"/>
      <c r="G83" s="31"/>
      <c r="H83" s="69"/>
      <c r="I83" s="31"/>
      <c r="J83" s="69"/>
      <c r="K83" s="31"/>
      <c r="L83" s="69"/>
      <c r="M83" s="31"/>
    </row>
    <row r="84" spans="2:13" ht="14.25" customHeight="1">
      <c r="B84" s="333" t="s">
        <v>208</v>
      </c>
      <c r="C84" s="334"/>
      <c r="D84" s="76" t="str">
        <f>'ﾓﾆﾀﾘﾝｸﾞ情報入力ｼｰﾄ（初回）'!D57</f>
        <v>なし</v>
      </c>
      <c r="E84" s="71"/>
      <c r="F84" s="72"/>
      <c r="G84" s="33"/>
      <c r="H84" s="72"/>
      <c r="I84" s="33"/>
      <c r="J84" s="72"/>
      <c r="K84" s="33"/>
      <c r="L84" s="72"/>
      <c r="M84" s="33"/>
    </row>
    <row r="85" ht="14.25" customHeight="1"/>
    <row r="86" ht="14.25" customHeight="1">
      <c r="A86" s="15" t="s">
        <v>28</v>
      </c>
    </row>
    <row r="87" spans="2:13" ht="14.25" customHeight="1">
      <c r="B87" s="328" t="s">
        <v>13</v>
      </c>
      <c r="C87" s="329"/>
      <c r="D87" s="52">
        <f>'ﾓﾆﾀﾘﾝｸﾞ情報入力ｼｰﾄ（初回）'!$E$5</f>
        <v>5</v>
      </c>
      <c r="E87" s="53">
        <f>'ﾓﾆﾀﾘﾝｸﾞ情報入力ｼｰﾄ（初回）'!$F$5</f>
        <v>1</v>
      </c>
      <c r="F87" s="26"/>
      <c r="G87" s="27"/>
      <c r="H87" s="26"/>
      <c r="I87" s="27"/>
      <c r="J87" s="26"/>
      <c r="K87" s="27"/>
      <c r="L87" s="26"/>
      <c r="M87" s="27"/>
    </row>
    <row r="88" spans="2:13" ht="14.25" customHeight="1">
      <c r="B88" s="323" t="s">
        <v>211</v>
      </c>
      <c r="C88" s="324"/>
      <c r="D88" s="73" t="str">
        <f>'ﾓﾆﾀﾘﾝｸﾞ情報入力ｼｰﾄ（初回）'!D60</f>
        <v>あり</v>
      </c>
      <c r="E88" s="74"/>
      <c r="F88" s="77"/>
      <c r="G88" s="29"/>
      <c r="H88" s="77"/>
      <c r="I88" s="29"/>
      <c r="J88" s="77"/>
      <c r="K88" s="29"/>
      <c r="L88" s="77"/>
      <c r="M88" s="29"/>
    </row>
    <row r="89" spans="2:13" ht="14.25" customHeight="1">
      <c r="B89" s="321" t="s">
        <v>212</v>
      </c>
      <c r="C89" s="322"/>
      <c r="D89" s="75" t="str">
        <f>'ﾓﾆﾀﾘﾝｸﾞ情報入力ｼｰﾄ（初回）'!J60</f>
        <v>なし</v>
      </c>
      <c r="E89" s="68"/>
      <c r="F89" s="69"/>
      <c r="G89" s="31"/>
      <c r="H89" s="69"/>
      <c r="I89" s="31"/>
      <c r="J89" s="69"/>
      <c r="K89" s="31"/>
      <c r="L89" s="69"/>
      <c r="M89" s="31"/>
    </row>
    <row r="90" spans="2:13" ht="14.25" customHeight="1">
      <c r="B90" s="321" t="s">
        <v>213</v>
      </c>
      <c r="C90" s="322"/>
      <c r="D90" s="75" t="str">
        <f>'ﾓﾆﾀﾘﾝｸﾞ情報入力ｼｰﾄ（初回）'!D61</f>
        <v>なし</v>
      </c>
      <c r="E90" s="68"/>
      <c r="F90" s="69"/>
      <c r="G90" s="31"/>
      <c r="H90" s="69"/>
      <c r="I90" s="31"/>
      <c r="J90" s="69"/>
      <c r="K90" s="31"/>
      <c r="L90" s="69"/>
      <c r="M90" s="31"/>
    </row>
    <row r="91" spans="2:13" ht="14.25" customHeight="1">
      <c r="B91" s="321" t="s">
        <v>214</v>
      </c>
      <c r="C91" s="322"/>
      <c r="D91" s="75" t="str">
        <f>'ﾓﾆﾀﾘﾝｸﾞ情報入力ｼｰﾄ（初回）'!J61</f>
        <v>なし</v>
      </c>
      <c r="E91" s="68"/>
      <c r="F91" s="69"/>
      <c r="G91" s="31"/>
      <c r="H91" s="69"/>
      <c r="I91" s="31"/>
      <c r="J91" s="69"/>
      <c r="K91" s="31"/>
      <c r="L91" s="69"/>
      <c r="M91" s="31"/>
    </row>
    <row r="92" spans="2:13" ht="14.25" customHeight="1">
      <c r="B92" s="321" t="s">
        <v>199</v>
      </c>
      <c r="C92" s="322"/>
      <c r="D92" s="75" t="str">
        <f>'ﾓﾆﾀﾘﾝｸﾞ情報入力ｼｰﾄ（初回）'!D62</f>
        <v>あり</v>
      </c>
      <c r="E92" s="68"/>
      <c r="F92" s="69"/>
      <c r="G92" s="31"/>
      <c r="H92" s="69"/>
      <c r="I92" s="31"/>
      <c r="J92" s="69"/>
      <c r="K92" s="31"/>
      <c r="L92" s="69"/>
      <c r="M92" s="31"/>
    </row>
    <row r="93" spans="2:13" ht="14.25" customHeight="1">
      <c r="B93" s="321" t="s">
        <v>200</v>
      </c>
      <c r="C93" s="322"/>
      <c r="D93" s="75" t="str">
        <f>'ﾓﾆﾀﾘﾝｸﾞ情報入力ｼｰﾄ（初回）'!J62</f>
        <v>なし</v>
      </c>
      <c r="E93" s="68"/>
      <c r="F93" s="69"/>
      <c r="G93" s="31"/>
      <c r="H93" s="69"/>
      <c r="I93" s="31"/>
      <c r="J93" s="69"/>
      <c r="K93" s="31"/>
      <c r="L93" s="69"/>
      <c r="M93" s="31"/>
    </row>
    <row r="94" spans="2:13" ht="14.25" customHeight="1">
      <c r="B94" s="321" t="s">
        <v>201</v>
      </c>
      <c r="C94" s="322"/>
      <c r="D94" s="75" t="str">
        <f>'ﾓﾆﾀﾘﾝｸﾞ情報入力ｼｰﾄ（初回）'!D63</f>
        <v>なし</v>
      </c>
      <c r="E94" s="68"/>
      <c r="F94" s="69"/>
      <c r="G94" s="31"/>
      <c r="H94" s="69"/>
      <c r="I94" s="31"/>
      <c r="J94" s="69"/>
      <c r="K94" s="31"/>
      <c r="L94" s="69"/>
      <c r="M94" s="31"/>
    </row>
    <row r="95" spans="2:13" ht="14.25" customHeight="1">
      <c r="B95" s="333" t="s">
        <v>202</v>
      </c>
      <c r="C95" s="334"/>
      <c r="D95" s="76" t="str">
        <f>'ﾓﾆﾀﾘﾝｸﾞ情報入力ｼｰﾄ（初回）'!J63</f>
        <v>なし</v>
      </c>
      <c r="E95" s="71"/>
      <c r="F95" s="72"/>
      <c r="G95" s="33"/>
      <c r="H95" s="72"/>
      <c r="I95" s="33"/>
      <c r="J95" s="72"/>
      <c r="K95" s="33"/>
      <c r="L95" s="72"/>
      <c r="M95" s="33"/>
    </row>
    <row r="96" ht="16.5" customHeight="1"/>
    <row r="97" ht="16.5" customHeight="1">
      <c r="A97" s="15" t="s">
        <v>44</v>
      </c>
    </row>
    <row r="98" spans="2:13" ht="16.5" customHeight="1">
      <c r="B98" s="43"/>
      <c r="C98" s="44"/>
      <c r="D98" s="44"/>
      <c r="E98" s="44"/>
      <c r="F98" s="44"/>
      <c r="G98" s="44"/>
      <c r="H98" s="44"/>
      <c r="I98" s="44"/>
      <c r="J98" s="64"/>
      <c r="K98" s="64"/>
      <c r="L98" s="64"/>
      <c r="M98" s="65"/>
    </row>
    <row r="99" spans="2:13" ht="12">
      <c r="B99" s="46"/>
      <c r="C99" s="47"/>
      <c r="D99" s="47"/>
      <c r="E99" s="47"/>
      <c r="F99" s="47"/>
      <c r="G99" s="47"/>
      <c r="H99" s="47"/>
      <c r="I99" s="47"/>
      <c r="J99" s="23"/>
      <c r="K99" s="23"/>
      <c r="L99" s="23"/>
      <c r="M99" s="37"/>
    </row>
    <row r="100" spans="2:13" ht="13.5" customHeight="1">
      <c r="B100" s="46"/>
      <c r="C100" s="47"/>
      <c r="D100" s="47"/>
      <c r="E100" s="47"/>
      <c r="F100" s="47"/>
      <c r="G100" s="47"/>
      <c r="H100" s="47"/>
      <c r="I100" s="47"/>
      <c r="J100" s="23"/>
      <c r="K100" s="23"/>
      <c r="L100" s="23"/>
      <c r="M100" s="37"/>
    </row>
    <row r="101" spans="2:13" ht="13.5" customHeight="1">
      <c r="B101" s="49"/>
      <c r="C101" s="50"/>
      <c r="D101" s="50"/>
      <c r="E101" s="50"/>
      <c r="F101" s="50"/>
      <c r="G101" s="50"/>
      <c r="H101" s="50"/>
      <c r="I101" s="50"/>
      <c r="J101" s="38"/>
      <c r="K101" s="38"/>
      <c r="L101" s="38"/>
      <c r="M101" s="39"/>
    </row>
    <row r="102" spans="2:9" ht="13.5" customHeight="1">
      <c r="B102" s="47"/>
      <c r="C102" s="47"/>
      <c r="D102" s="47"/>
      <c r="E102" s="47"/>
      <c r="F102" s="47"/>
      <c r="G102" s="47"/>
      <c r="H102" s="47"/>
      <c r="I102" s="47"/>
    </row>
    <row r="103" ht="13.5" customHeight="1">
      <c r="F103" s="40" t="s">
        <v>7</v>
      </c>
    </row>
    <row r="104" spans="6:9" ht="13.5" customHeight="1">
      <c r="F104" s="15"/>
      <c r="G104" s="341" t="s">
        <v>6</v>
      </c>
      <c r="H104" s="341"/>
      <c r="I104" s="15" t="e">
        <f>#REF!</f>
        <v>#REF!</v>
      </c>
    </row>
    <row r="105" ht="4.5" customHeight="1">
      <c r="F105" s="15"/>
    </row>
    <row r="106" spans="6:9" ht="13.5" customHeight="1">
      <c r="F106" s="15"/>
      <c r="G106" s="338" t="s">
        <v>8</v>
      </c>
      <c r="H106" s="338"/>
      <c r="I106" s="15" t="e">
        <f>#REF!</f>
        <v>#REF!</v>
      </c>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sheetData>
  <sheetProtection/>
  <mergeCells count="71">
    <mergeCell ref="B87:C87"/>
    <mergeCell ref="B88:C88"/>
    <mergeCell ref="B79:C79"/>
    <mergeCell ref="B21:C21"/>
    <mergeCell ref="G104:H104"/>
    <mergeCell ref="B81:C81"/>
    <mergeCell ref="B82:C82"/>
    <mergeCell ref="B83:C83"/>
    <mergeCell ref="B84:C84"/>
    <mergeCell ref="B76:C76"/>
    <mergeCell ref="B75:C75"/>
    <mergeCell ref="B74:C74"/>
    <mergeCell ref="B66:C66"/>
    <mergeCell ref="B63:C63"/>
    <mergeCell ref="B61:C61"/>
    <mergeCell ref="B70:C70"/>
    <mergeCell ref="G106:H106"/>
    <mergeCell ref="B26:C26"/>
    <mergeCell ref="B28:C28"/>
    <mergeCell ref="B30:C30"/>
    <mergeCell ref="B94:C94"/>
    <mergeCell ref="B71:C71"/>
    <mergeCell ref="B72:C72"/>
    <mergeCell ref="B67:C67"/>
    <mergeCell ref="B95:C95"/>
    <mergeCell ref="B80:C80"/>
    <mergeCell ref="B89:C89"/>
    <mergeCell ref="B90:C90"/>
    <mergeCell ref="B91:C91"/>
    <mergeCell ref="B92:C92"/>
    <mergeCell ref="B93:C93"/>
    <mergeCell ref="B73:C73"/>
    <mergeCell ref="B68:C68"/>
    <mergeCell ref="B69:C69"/>
    <mergeCell ref="B64:C64"/>
    <mergeCell ref="B65:C65"/>
    <mergeCell ref="A1:G1"/>
    <mergeCell ref="B2:C2"/>
    <mergeCell ref="B60:C60"/>
    <mergeCell ref="B37:C37"/>
    <mergeCell ref="B39:C39"/>
    <mergeCell ref="B41:C41"/>
    <mergeCell ref="B42:C42"/>
    <mergeCell ref="B62:C62"/>
    <mergeCell ref="B50:C50"/>
    <mergeCell ref="B51:C51"/>
    <mergeCell ref="B52:C52"/>
    <mergeCell ref="B54:C54"/>
    <mergeCell ref="B35:C35"/>
    <mergeCell ref="J1:K1"/>
    <mergeCell ref="B25:C25"/>
    <mergeCell ref="B24:C24"/>
    <mergeCell ref="D21:E21"/>
    <mergeCell ref="A3:M3"/>
    <mergeCell ref="L5:M5"/>
    <mergeCell ref="B38:C38"/>
    <mergeCell ref="B36:C36"/>
    <mergeCell ref="B27:C27"/>
    <mergeCell ref="B59:C59"/>
    <mergeCell ref="B53:C53"/>
    <mergeCell ref="B40:C40"/>
    <mergeCell ref="B45:C45"/>
    <mergeCell ref="B46:C46"/>
    <mergeCell ref="B48:C48"/>
    <mergeCell ref="B49:C49"/>
    <mergeCell ref="B31:C31"/>
    <mergeCell ref="B47:C47"/>
    <mergeCell ref="B29:C29"/>
    <mergeCell ref="B32:C32"/>
    <mergeCell ref="B33:C33"/>
    <mergeCell ref="B34:C3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X112"/>
  <sheetViews>
    <sheetView zoomScalePageLayoutView="0" workbookViewId="0" topLeftCell="A1">
      <selection activeCell="K10" sqref="K10"/>
    </sheetView>
  </sheetViews>
  <sheetFormatPr defaultColWidth="9.140625" defaultRowHeight="15"/>
  <cols>
    <col min="1" max="1" width="2.00390625" style="15" customWidth="1"/>
    <col min="2" max="2" width="10.421875" style="15" customWidth="1"/>
    <col min="3" max="3" width="14.421875" style="15" customWidth="1"/>
    <col min="4" max="5" width="6.57421875" style="92" customWidth="1"/>
    <col min="6" max="6" width="2.00390625" style="15" customWidth="1"/>
    <col min="7" max="19" width="6.140625" style="15" customWidth="1"/>
    <col min="20" max="20" width="29.421875" style="15" customWidth="1"/>
    <col min="21" max="16384" width="9.00390625" style="15" customWidth="1"/>
  </cols>
  <sheetData>
    <row r="1" spans="1:6" ht="19.5" customHeight="1">
      <c r="A1" s="336" t="e">
        <f>#REF!</f>
        <v>#REF!</v>
      </c>
      <c r="B1" s="336"/>
      <c r="C1" s="336"/>
      <c r="D1" s="336"/>
      <c r="E1" s="336"/>
      <c r="F1" s="16"/>
    </row>
    <row r="2" spans="2:6" ht="19.5" customHeight="1">
      <c r="B2" s="336" t="e">
        <f>#REF!</f>
        <v>#REF!</v>
      </c>
      <c r="C2" s="336"/>
      <c r="D2" s="18"/>
      <c r="E2" s="15" t="s">
        <v>340</v>
      </c>
      <c r="F2" s="16"/>
    </row>
    <row r="3" spans="1:14" ht="19.5" customHeight="1">
      <c r="A3" s="331" t="s">
        <v>339</v>
      </c>
      <c r="B3" s="331"/>
      <c r="C3" s="331"/>
      <c r="D3" s="331"/>
      <c r="E3" s="331"/>
      <c r="F3" s="331"/>
      <c r="G3" s="331"/>
      <c r="H3" s="331"/>
      <c r="I3" s="331"/>
      <c r="J3" s="331"/>
      <c r="K3" s="331"/>
      <c r="L3" s="331"/>
      <c r="M3" s="331"/>
      <c r="N3" s="42"/>
    </row>
    <row r="4" spans="1:5" ht="13.5" customHeight="1">
      <c r="A4" s="93"/>
      <c r="B4" s="93"/>
      <c r="C4" s="93"/>
      <c r="D4" s="93"/>
      <c r="E4" s="93"/>
    </row>
    <row r="5" spans="1:5" ht="15.75" customHeight="1">
      <c r="A5" s="93"/>
      <c r="B5" s="93" t="s">
        <v>8</v>
      </c>
      <c r="C5" s="82" t="e">
        <f>#REF!</f>
        <v>#REF!</v>
      </c>
      <c r="D5" s="93"/>
      <c r="E5" s="93" t="s">
        <v>9</v>
      </c>
    </row>
    <row r="6" spans="1:5" ht="15.75" customHeight="1">
      <c r="A6" s="93"/>
      <c r="B6" s="93"/>
      <c r="C6" s="93"/>
      <c r="D6" s="93"/>
      <c r="E6" s="93"/>
    </row>
    <row r="7" ht="16.5" customHeight="1">
      <c r="A7" s="15" t="s">
        <v>251</v>
      </c>
    </row>
    <row r="8" spans="2:5" ht="16.5" customHeight="1">
      <c r="B8" s="43"/>
      <c r="C8" s="44"/>
      <c r="D8" s="44"/>
      <c r="E8" s="44"/>
    </row>
    <row r="9" spans="2:5" ht="16.5" customHeight="1">
      <c r="B9" s="46"/>
      <c r="C9" s="47"/>
      <c r="D9" s="47"/>
      <c r="E9" s="47"/>
    </row>
    <row r="10" spans="2:5" ht="16.5" customHeight="1">
      <c r="B10" s="46"/>
      <c r="C10" s="47"/>
      <c r="D10" s="47"/>
      <c r="E10" s="47"/>
    </row>
    <row r="11" spans="2:5" ht="16.5" customHeight="1">
      <c r="B11" s="49"/>
      <c r="C11" s="50"/>
      <c r="D11" s="50"/>
      <c r="E11" s="50"/>
    </row>
    <row r="12" spans="1:3" ht="16.5" customHeight="1">
      <c r="A12" s="15" t="s">
        <v>39</v>
      </c>
      <c r="C12" s="24"/>
    </row>
    <row r="13" spans="2:5" ht="16.5" customHeight="1">
      <c r="B13" s="43"/>
      <c r="C13" s="44"/>
      <c r="D13" s="44"/>
      <c r="E13" s="44"/>
    </row>
    <row r="14" spans="2:5" ht="16.5" customHeight="1">
      <c r="B14" s="46"/>
      <c r="C14" s="47"/>
      <c r="D14" s="47"/>
      <c r="E14" s="47"/>
    </row>
    <row r="15" spans="2:5" ht="16.5" customHeight="1">
      <c r="B15" s="46"/>
      <c r="C15" s="47"/>
      <c r="D15" s="47"/>
      <c r="E15" s="47"/>
    </row>
    <row r="16" spans="2:5" ht="16.5" customHeight="1">
      <c r="B16" s="49"/>
      <c r="C16" s="50"/>
      <c r="D16" s="50"/>
      <c r="E16" s="50"/>
    </row>
    <row r="17" ht="16.5" customHeight="1">
      <c r="A17" s="15" t="s">
        <v>264</v>
      </c>
    </row>
    <row r="18" spans="2:5" ht="16.5" customHeight="1">
      <c r="B18" s="43"/>
      <c r="C18" s="44"/>
      <c r="D18" s="44"/>
      <c r="E18" s="44"/>
    </row>
    <row r="19" spans="2:5" ht="16.5" customHeight="1">
      <c r="B19" s="46"/>
      <c r="C19" s="47"/>
      <c r="D19" s="47"/>
      <c r="E19" s="47"/>
    </row>
    <row r="20" spans="2:5" ht="16.5" customHeight="1">
      <c r="B20" s="46"/>
      <c r="C20" s="47"/>
      <c r="D20" s="47"/>
      <c r="E20" s="47"/>
    </row>
    <row r="21" spans="2:5" ht="16.5" customHeight="1">
      <c r="B21" s="339" t="s">
        <v>271</v>
      </c>
      <c r="C21" s="340"/>
      <c r="D21" s="330" t="str">
        <f>'ﾓﾆﾀﾘﾝｸﾞ情報入力ｼｰﾄ（初回）'!D30</f>
        <v>ややあり</v>
      </c>
      <c r="E21" s="330"/>
    </row>
    <row r="22" spans="1:5" ht="15.75" customHeight="1">
      <c r="A22" s="15" t="s">
        <v>26</v>
      </c>
      <c r="D22" s="15"/>
      <c r="E22" s="15"/>
    </row>
    <row r="23" spans="2:5" ht="15" customHeight="1">
      <c r="B23" s="328" t="s">
        <v>13</v>
      </c>
      <c r="C23" s="329"/>
      <c r="D23" s="52">
        <f>'ﾓﾆﾀﾘﾝｸﾞ情報入力ｼｰﾄ（初回）'!$E$5</f>
        <v>5</v>
      </c>
      <c r="E23" s="53">
        <f>'ﾓﾆﾀﾘﾝｸﾞ情報入力ｼｰﾄ（初回）'!$F$5</f>
        <v>1</v>
      </c>
    </row>
    <row r="24" spans="2:5" ht="15" customHeight="1">
      <c r="B24" s="317" t="s">
        <v>252</v>
      </c>
      <c r="C24" s="318"/>
      <c r="D24" s="85" t="str">
        <f>'ﾓﾆﾀﾘﾝｸﾞ情報入力ｼｰﾄ（初回）'!D8</f>
        <v>3食食べている</v>
      </c>
      <c r="E24" s="86"/>
    </row>
    <row r="25" spans="2:5" ht="15" customHeight="1">
      <c r="B25" s="313" t="s">
        <v>253</v>
      </c>
      <c r="C25" s="314"/>
      <c r="D25" s="87" t="str">
        <f>'ﾓﾆﾀﾘﾝｸﾞ情報入力ｼｰﾄ（初回）'!H8</f>
        <v>一部残している</v>
      </c>
      <c r="E25" s="88"/>
    </row>
    <row r="26" spans="2:5" ht="15" customHeight="1">
      <c r="B26" s="317" t="s">
        <v>256</v>
      </c>
      <c r="C26" s="318"/>
      <c r="D26" s="85" t="str">
        <f>'ﾓﾆﾀﾘﾝｸﾞ情報入力ｼｰﾄ（初回）'!D11:E11</f>
        <v>12回以上</v>
      </c>
      <c r="E26" s="86"/>
    </row>
    <row r="27" spans="2:5" ht="15" customHeight="1">
      <c r="B27" s="313" t="s">
        <v>254</v>
      </c>
      <c r="C27" s="314"/>
      <c r="D27" s="87" t="str">
        <f>'ﾓﾆﾀﾘﾝｸﾞ情報入力ｼｰﾄ（初回）'!F11</f>
        <v>なし</v>
      </c>
      <c r="E27" s="88"/>
    </row>
    <row r="28" spans="2:5" ht="15" customHeight="1">
      <c r="B28" s="317" t="s">
        <v>255</v>
      </c>
      <c r="C28" s="318"/>
      <c r="D28" s="85" t="str">
        <f>'ﾓﾆﾀﾘﾝｸﾞ情報入力ｼｰﾄ（初回）'!D13:E13</f>
        <v>1週間に1回</v>
      </c>
      <c r="E28" s="86"/>
    </row>
    <row r="29" spans="2:5" ht="15" customHeight="1">
      <c r="B29" s="325" t="s">
        <v>257</v>
      </c>
      <c r="C29" s="326"/>
      <c r="D29" s="81" t="str">
        <f>'ﾓﾆﾀﾘﾝｸﾞ情報入力ｼｰﾄ（初回）'!F13</f>
        <v>2-3日に1回</v>
      </c>
      <c r="E29" s="89"/>
    </row>
    <row r="30" spans="2:5" ht="15" customHeight="1">
      <c r="B30" s="313" t="s">
        <v>258</v>
      </c>
      <c r="C30" s="314"/>
      <c r="D30" s="87" t="str">
        <f>'ﾓﾆﾀﾘﾝｸﾞ情報入力ｼｰﾄ（初回）'!H13</f>
        <v>なし</v>
      </c>
      <c r="E30" s="88"/>
    </row>
    <row r="31" spans="2:5" ht="15" customHeight="1">
      <c r="B31" s="317" t="s">
        <v>259</v>
      </c>
      <c r="C31" s="318"/>
      <c r="D31" s="85" t="str">
        <f>'ﾓﾆﾀﾘﾝｸﾞ情報入力ｼｰﾄ（初回）'!D14</f>
        <v>24時以降</v>
      </c>
      <c r="E31" s="86"/>
    </row>
    <row r="32" spans="2:5" ht="15" customHeight="1">
      <c r="B32" s="325" t="s">
        <v>260</v>
      </c>
      <c r="C32" s="326"/>
      <c r="D32" s="81" t="str">
        <f>'ﾓﾆﾀﾘﾝｸﾞ情報入力ｼｰﾄ（初回）'!F15</f>
        <v>なし</v>
      </c>
      <c r="E32" s="89"/>
    </row>
    <row r="33" spans="2:5" ht="15" customHeight="1">
      <c r="B33" s="325" t="s">
        <v>261</v>
      </c>
      <c r="C33" s="326"/>
      <c r="D33" s="81" t="str">
        <f>'ﾓﾆﾀﾘﾝｸﾞ情報入力ｼｰﾄ（初回）'!H15</f>
        <v>なし</v>
      </c>
      <c r="E33" s="89"/>
    </row>
    <row r="34" spans="2:5" ht="15" customHeight="1">
      <c r="B34" s="313" t="s">
        <v>262</v>
      </c>
      <c r="C34" s="314"/>
      <c r="D34" s="87" t="str">
        <f>'ﾓﾆﾀﾘﾝｸﾞ情報入力ｼｰﾄ（初回）'!K14</f>
        <v>2-3日に1回</v>
      </c>
      <c r="E34" s="88"/>
    </row>
    <row r="35" spans="2:5" ht="15" customHeight="1">
      <c r="B35" s="315" t="s">
        <v>40</v>
      </c>
      <c r="C35" s="316"/>
      <c r="D35" s="26" t="str">
        <f>'ﾓﾆﾀﾘﾝｸﾞ情報入力ｼｰﾄ（初回）'!D16</f>
        <v>飲み忘れなし</v>
      </c>
      <c r="E35" s="27"/>
    </row>
    <row r="36" spans="2:5" ht="15" customHeight="1">
      <c r="B36" s="317" t="s">
        <v>270</v>
      </c>
      <c r="C36" s="318"/>
      <c r="D36" s="85" t="str">
        <f>'ﾓﾆﾀﾘﾝｸﾞ情報入力ｼｰﾄ（初回）'!D18</f>
        <v>少し支障あり</v>
      </c>
      <c r="E36" s="86"/>
    </row>
    <row r="37" spans="2:5" ht="15" customHeight="1">
      <c r="B37" s="313" t="s">
        <v>263</v>
      </c>
      <c r="C37" s="314"/>
      <c r="D37" s="87" t="str">
        <f>'ﾓﾆﾀﾘﾝｸﾞ情報入力ｼｰﾄ（初回）'!H19</f>
        <v>胸</v>
      </c>
      <c r="E37" s="88" t="str">
        <f>'ﾓﾆﾀﾘﾝｸﾞ情報入力ｼｰﾄ（初回）'!I19</f>
        <v>背中</v>
      </c>
    </row>
    <row r="38" spans="2:5" ht="15" customHeight="1">
      <c r="B38" s="315" t="s">
        <v>41</v>
      </c>
      <c r="C38" s="316"/>
      <c r="D38" s="26" t="str">
        <f>'ﾓﾆﾀﾘﾝｸﾞ情報入力ｼｰﾄ（初回）'!D20</f>
        <v>あり(屋外のみ)</v>
      </c>
      <c r="E38" s="27"/>
    </row>
    <row r="39" spans="2:5" ht="15" customHeight="1">
      <c r="B39" s="315" t="s">
        <v>25</v>
      </c>
      <c r="C39" s="316"/>
      <c r="D39" s="26" t="str">
        <f>'ﾓﾆﾀﾘﾝｸﾞ情報入力ｼｰﾄ（初回）'!D22</f>
        <v>なし</v>
      </c>
      <c r="E39" s="27"/>
    </row>
    <row r="40" spans="2:5" ht="15" customHeight="1">
      <c r="B40" s="315" t="s">
        <v>42</v>
      </c>
      <c r="C40" s="316"/>
      <c r="D40" s="26" t="str">
        <f>'ﾓﾆﾀﾘﾝｸﾞ情報入力ｼｰﾄ（初回）'!D24</f>
        <v>なし</v>
      </c>
      <c r="E40" s="27"/>
    </row>
    <row r="41" spans="2:5" ht="15" customHeight="1">
      <c r="B41" s="315" t="s">
        <v>43</v>
      </c>
      <c r="C41" s="316"/>
      <c r="D41" s="26" t="str">
        <f>'ﾓﾆﾀﾘﾝｸﾞ情報入力ｼｰﾄ（初回）'!D26</f>
        <v>しばしばあり</v>
      </c>
      <c r="E41" s="27"/>
    </row>
    <row r="42" spans="1:5" ht="14.25" customHeight="1">
      <c r="A42" s="93"/>
      <c r="B42" s="23"/>
      <c r="C42" s="23"/>
      <c r="D42" s="23"/>
      <c r="E42" s="23"/>
    </row>
    <row r="43" spans="1:5" ht="14.25" customHeight="1">
      <c r="A43" s="15" t="s">
        <v>206</v>
      </c>
      <c r="D43" s="15"/>
      <c r="E43" s="15"/>
    </row>
    <row r="44" spans="2:17" ht="15" customHeight="1">
      <c r="B44" s="319" t="s">
        <v>14</v>
      </c>
      <c r="C44" s="320"/>
      <c r="D44" s="52">
        <f>'ﾓﾆﾀﾘﾝｸﾞ情報入力ｼｰﾄ（初回）'!$E$5</f>
        <v>5</v>
      </c>
      <c r="E44" s="53">
        <f>'ﾓﾆﾀﾘﾝｸﾞ情報入力ｼｰﾄ（初回）'!$F$5</f>
        <v>1</v>
      </c>
      <c r="K44" s="114"/>
      <c r="Q44" s="15" t="s">
        <v>284</v>
      </c>
    </row>
    <row r="45" spans="2:24" ht="15" customHeight="1">
      <c r="B45" s="323" t="s">
        <v>16</v>
      </c>
      <c r="C45" s="324"/>
      <c r="D45" s="73" t="str">
        <f>'ﾓﾆﾀﾘﾝｸﾞ情報入力ｼｰﾄ（初回）'!D33:E33</f>
        <v>できる</v>
      </c>
      <c r="E45" s="78"/>
      <c r="J45" s="344" t="s">
        <v>286</v>
      </c>
      <c r="K45" s="345"/>
      <c r="Q45" s="24" t="s">
        <v>129</v>
      </c>
      <c r="R45" s="103"/>
      <c r="S45" s="25"/>
      <c r="T45" s="24" t="s">
        <v>285</v>
      </c>
      <c r="U45" s="108"/>
      <c r="V45" s="23"/>
      <c r="W45" s="23"/>
      <c r="X45" s="23"/>
    </row>
    <row r="46" spans="2:24" ht="15" customHeight="1">
      <c r="B46" s="321" t="s">
        <v>17</v>
      </c>
      <c r="C46" s="322"/>
      <c r="D46" s="75" t="str">
        <f>'ﾓﾆﾀﾘﾝｸﾞ情報入力ｼｰﾄ（初回）'!J33</f>
        <v>日常的に困難</v>
      </c>
      <c r="E46" s="79"/>
      <c r="G46" s="15" t="s">
        <v>341</v>
      </c>
      <c r="J46" s="346"/>
      <c r="K46" s="347"/>
      <c r="Q46" s="24" t="s">
        <v>272</v>
      </c>
      <c r="R46" s="103"/>
      <c r="S46" s="25"/>
      <c r="T46" s="24" t="s">
        <v>285</v>
      </c>
      <c r="U46" s="108"/>
      <c r="V46" s="23"/>
      <c r="W46" s="23"/>
      <c r="X46" s="23"/>
    </row>
    <row r="47" spans="2:24" ht="15" customHeight="1">
      <c r="B47" s="321" t="s">
        <v>18</v>
      </c>
      <c r="C47" s="322"/>
      <c r="D47" s="75" t="str">
        <f>'ﾓﾆﾀﾘﾝｸﾞ情報入力ｼｰﾄ（初回）'!D34</f>
        <v>ほとんど不可</v>
      </c>
      <c r="E47" s="79"/>
      <c r="G47" s="15" t="s">
        <v>341</v>
      </c>
      <c r="Q47" s="24" t="s">
        <v>21</v>
      </c>
      <c r="R47" s="103"/>
      <c r="S47" s="25"/>
      <c r="T47" s="24" t="s">
        <v>285</v>
      </c>
      <c r="U47" s="108"/>
      <c r="V47" s="23"/>
      <c r="W47" s="23"/>
      <c r="X47" s="23"/>
    </row>
    <row r="48" spans="2:24" ht="15" customHeight="1">
      <c r="B48" s="321" t="s">
        <v>19</v>
      </c>
      <c r="C48" s="322"/>
      <c r="D48" s="75" t="str">
        <f>'ﾓﾆﾀﾘﾝｸﾞ情報入力ｼｰﾄ（初回）'!J34</f>
        <v>Ⅱa</v>
      </c>
      <c r="E48" s="79"/>
      <c r="J48" s="328" t="s">
        <v>287</v>
      </c>
      <c r="K48" s="329"/>
      <c r="Q48" s="24" t="s">
        <v>273</v>
      </c>
      <c r="R48" s="103"/>
      <c r="S48" s="25"/>
      <c r="T48" s="24" t="s">
        <v>285</v>
      </c>
      <c r="U48" s="108"/>
      <c r="V48" s="23"/>
      <c r="W48" s="23"/>
      <c r="X48" s="23"/>
    </row>
    <row r="49" spans="2:24" ht="15" customHeight="1">
      <c r="B49" s="321" t="s">
        <v>23</v>
      </c>
      <c r="C49" s="322"/>
      <c r="D49" s="75" t="str">
        <f>'ﾓﾆﾀﾘﾝｸﾞ情報入力ｼｰﾄ（初回）'!D37</f>
        <v>ときどきあり</v>
      </c>
      <c r="E49" s="79"/>
      <c r="J49" s="24" t="s">
        <v>278</v>
      </c>
      <c r="K49" s="25"/>
      <c r="Q49" s="24" t="s">
        <v>274</v>
      </c>
      <c r="R49" s="103"/>
      <c r="S49" s="25"/>
      <c r="T49" s="24" t="s">
        <v>285</v>
      </c>
      <c r="U49" s="108"/>
      <c r="V49" s="23"/>
      <c r="W49" s="23"/>
      <c r="X49" s="23"/>
    </row>
    <row r="50" spans="2:24" ht="15" customHeight="1">
      <c r="B50" s="321" t="s">
        <v>20</v>
      </c>
      <c r="C50" s="322"/>
      <c r="D50" s="75" t="str">
        <f>'ﾓﾆﾀﾘﾝｸﾞ情報入力ｼｰﾄ（初回）'!J37</f>
        <v>なし</v>
      </c>
      <c r="E50" s="79"/>
      <c r="J50" s="24" t="s">
        <v>277</v>
      </c>
      <c r="K50" s="25"/>
      <c r="Q50" s="24" t="s">
        <v>20</v>
      </c>
      <c r="R50" s="103"/>
      <c r="S50" s="25"/>
      <c r="T50" s="24" t="s">
        <v>285</v>
      </c>
      <c r="U50" s="108"/>
      <c r="V50" s="23"/>
      <c r="W50" s="23"/>
      <c r="X50" s="23"/>
    </row>
    <row r="51" spans="2:24" ht="15" customHeight="1">
      <c r="B51" s="321" t="s">
        <v>21</v>
      </c>
      <c r="C51" s="322"/>
      <c r="D51" s="75" t="str">
        <f>'ﾓﾆﾀﾘﾝｸﾞ情報入力ｼｰﾄ（初回）'!D38</f>
        <v>ときどきあり</v>
      </c>
      <c r="E51" s="79"/>
      <c r="J51" s="24" t="s">
        <v>21</v>
      </c>
      <c r="K51" s="25"/>
      <c r="Q51" s="24" t="s">
        <v>283</v>
      </c>
      <c r="R51" s="103"/>
      <c r="S51" s="25"/>
      <c r="T51" s="24" t="s">
        <v>285</v>
      </c>
      <c r="U51" s="108"/>
      <c r="V51" s="23"/>
      <c r="W51" s="23"/>
      <c r="X51" s="23"/>
    </row>
    <row r="52" spans="2:24" ht="15" customHeight="1">
      <c r="B52" s="321" t="s">
        <v>22</v>
      </c>
      <c r="C52" s="322"/>
      <c r="D52" s="75" t="str">
        <f>'ﾓﾆﾀﾘﾝｸﾞ情報入力ｼｰﾄ（初回）'!J38</f>
        <v>あり</v>
      </c>
      <c r="E52" s="79"/>
      <c r="J52" s="24" t="s">
        <v>282</v>
      </c>
      <c r="K52" s="25"/>
      <c r="Q52" s="24" t="s">
        <v>275</v>
      </c>
      <c r="R52" s="103"/>
      <c r="S52" s="25"/>
      <c r="T52" s="24" t="s">
        <v>285</v>
      </c>
      <c r="U52" s="108"/>
      <c r="V52" s="23"/>
      <c r="W52" s="23"/>
      <c r="X52" s="23"/>
    </row>
    <row r="53" spans="2:24" ht="15" customHeight="1">
      <c r="B53" s="333" t="s">
        <v>24</v>
      </c>
      <c r="C53" s="334"/>
      <c r="D53" s="76" t="str">
        <f>'ﾓﾆﾀﾘﾝｸﾞ情報入力ｼｰﾄ（初回）'!D39</f>
        <v>ときどきあり</v>
      </c>
      <c r="E53" s="80"/>
      <c r="J53" s="24" t="s">
        <v>276</v>
      </c>
      <c r="K53" s="25"/>
      <c r="Q53" s="24" t="s">
        <v>276</v>
      </c>
      <c r="R53" s="103"/>
      <c r="S53" s="25"/>
      <c r="T53" s="24" t="s">
        <v>285</v>
      </c>
      <c r="U53" s="108"/>
      <c r="V53" s="23"/>
      <c r="W53" s="23"/>
      <c r="X53" s="23"/>
    </row>
    <row r="54" spans="1:24" ht="14.25" customHeight="1">
      <c r="A54" s="36"/>
      <c r="B54" s="36"/>
      <c r="C54" s="36"/>
      <c r="D54" s="36"/>
      <c r="E54" s="36"/>
      <c r="J54" s="24" t="s">
        <v>273</v>
      </c>
      <c r="K54" s="25"/>
      <c r="Q54" s="24" t="s">
        <v>280</v>
      </c>
      <c r="R54" s="103"/>
      <c r="S54" s="25"/>
      <c r="T54" s="24" t="s">
        <v>285</v>
      </c>
      <c r="U54" s="108"/>
      <c r="V54" s="23"/>
      <c r="W54" s="23"/>
      <c r="X54" s="23"/>
    </row>
    <row r="55" spans="1:24" ht="14.25" customHeight="1">
      <c r="A55" s="36"/>
      <c r="B55" s="36"/>
      <c r="C55" s="36"/>
      <c r="D55" s="36"/>
      <c r="E55" s="36"/>
      <c r="J55" s="24" t="s">
        <v>274</v>
      </c>
      <c r="K55" s="25"/>
      <c r="Q55" s="24" t="s">
        <v>281</v>
      </c>
      <c r="R55" s="103"/>
      <c r="S55" s="25"/>
      <c r="T55" s="24" t="s">
        <v>285</v>
      </c>
      <c r="U55" s="108"/>
      <c r="V55" s="23"/>
      <c r="W55" s="23"/>
      <c r="X55" s="23"/>
    </row>
    <row r="56" spans="2:24" ht="14.25" customHeight="1">
      <c r="B56" s="34"/>
      <c r="C56" s="34"/>
      <c r="D56" s="34"/>
      <c r="E56" s="34"/>
      <c r="J56" s="24" t="s">
        <v>279</v>
      </c>
      <c r="K56" s="25"/>
      <c r="Q56" s="24" t="s">
        <v>338</v>
      </c>
      <c r="R56" s="103"/>
      <c r="S56" s="25"/>
      <c r="T56" s="103"/>
      <c r="U56" s="108"/>
      <c r="V56" s="23"/>
      <c r="W56" s="23"/>
      <c r="X56" s="23"/>
    </row>
    <row r="57" spans="2:11" ht="14.25" customHeight="1">
      <c r="B57" s="34"/>
      <c r="C57" s="34"/>
      <c r="D57" s="34"/>
      <c r="E57" s="34"/>
      <c r="J57" s="24" t="s">
        <v>280</v>
      </c>
      <c r="K57" s="25"/>
    </row>
    <row r="58" spans="2:12" ht="14.25" customHeight="1">
      <c r="B58" s="34"/>
      <c r="C58" s="34"/>
      <c r="D58" s="34"/>
      <c r="E58" s="34"/>
      <c r="J58" s="15" t="s">
        <v>288</v>
      </c>
      <c r="L58" s="15" t="s">
        <v>342</v>
      </c>
    </row>
    <row r="59" spans="2:12" ht="14.25" customHeight="1">
      <c r="B59" s="34"/>
      <c r="C59" s="34"/>
      <c r="D59" s="34"/>
      <c r="E59" s="34"/>
      <c r="J59" s="15" t="s">
        <v>289</v>
      </c>
      <c r="L59" s="15" t="s">
        <v>342</v>
      </c>
    </row>
    <row r="60" spans="2:5" ht="14.25" customHeight="1">
      <c r="B60" s="34"/>
      <c r="C60" s="34"/>
      <c r="D60" s="34"/>
      <c r="E60" s="34"/>
    </row>
    <row r="61" spans="1:5" ht="14.25" customHeight="1">
      <c r="A61" s="15" t="s">
        <v>210</v>
      </c>
      <c r="D61" s="15"/>
      <c r="E61" s="15"/>
    </row>
    <row r="62" spans="2:22" ht="14.25" customHeight="1">
      <c r="B62" s="319" t="s">
        <v>313</v>
      </c>
      <c r="C62" s="320"/>
      <c r="D62" s="52">
        <f>'ﾓﾆﾀﾘﾝｸﾞ情報入力ｼｰﾄ（初回）'!$E$5</f>
        <v>5</v>
      </c>
      <c r="E62" s="53">
        <f>'ﾓﾆﾀﾘﾝｸﾞ情報入力ｼｰﾄ（初回）'!$F$5</f>
        <v>1</v>
      </c>
      <c r="H62" s="328" t="s">
        <v>290</v>
      </c>
      <c r="I62" s="348"/>
      <c r="J62" s="348"/>
      <c r="K62" s="348"/>
      <c r="L62" s="348"/>
      <c r="M62" s="348"/>
      <c r="N62" s="348"/>
      <c r="O62" s="329"/>
      <c r="Q62" s="342" t="s">
        <v>326</v>
      </c>
      <c r="R62" s="343"/>
      <c r="S62" s="343"/>
      <c r="T62" s="112" t="s">
        <v>335</v>
      </c>
      <c r="V62" s="15" t="s">
        <v>315</v>
      </c>
    </row>
    <row r="63" spans="2:22" ht="14.25" customHeight="1">
      <c r="B63" s="337" t="s">
        <v>36</v>
      </c>
      <c r="C63" s="337"/>
      <c r="D63" s="66" t="str">
        <f>'ﾓﾆﾀﾘﾝｸﾞ情報入力ｼｰﾄ（初回）'!D42</f>
        <v>見守り</v>
      </c>
      <c r="E63" s="29"/>
      <c r="H63" s="349" t="s">
        <v>291</v>
      </c>
      <c r="I63" s="350"/>
      <c r="J63" s="350"/>
      <c r="K63" s="109" t="s">
        <v>295</v>
      </c>
      <c r="L63" s="110"/>
      <c r="M63" s="103" t="s">
        <v>320</v>
      </c>
      <c r="N63" s="103"/>
      <c r="O63" s="25"/>
      <c r="Q63" s="24" t="s">
        <v>314</v>
      </c>
      <c r="R63" s="103"/>
      <c r="S63" s="103"/>
      <c r="T63" s="111" t="s">
        <v>336</v>
      </c>
      <c r="V63" s="15" t="s">
        <v>316</v>
      </c>
    </row>
    <row r="64" spans="2:20" ht="14.25" customHeight="1">
      <c r="B64" s="335" t="s">
        <v>37</v>
      </c>
      <c r="C64" s="335"/>
      <c r="D64" s="67" t="str">
        <f>'ﾓﾆﾀﾘﾝｸﾞ情報入力ｼｰﾄ（初回）'!D44</f>
        <v>見守り</v>
      </c>
      <c r="E64" s="31"/>
      <c r="H64" s="349"/>
      <c r="I64" s="350"/>
      <c r="J64" s="350"/>
      <c r="K64" s="24" t="s">
        <v>294</v>
      </c>
      <c r="L64" s="110"/>
      <c r="M64" s="103"/>
      <c r="N64" s="103"/>
      <c r="O64" s="25"/>
      <c r="Q64" s="24" t="s">
        <v>30</v>
      </c>
      <c r="R64" s="103"/>
      <c r="S64" s="103"/>
      <c r="T64" s="111" t="s">
        <v>336</v>
      </c>
    </row>
    <row r="65" spans="2:20" ht="14.25" customHeight="1">
      <c r="B65" s="321" t="s">
        <v>30</v>
      </c>
      <c r="C65" s="322"/>
      <c r="D65" s="67" t="str">
        <f>'ﾓﾆﾀﾘﾝｸﾞ情報入力ｼｰﾄ（初回）'!J42</f>
        <v>自立</v>
      </c>
      <c r="E65" s="31"/>
      <c r="H65" s="24" t="s">
        <v>30</v>
      </c>
      <c r="I65" s="103"/>
      <c r="J65" s="103"/>
      <c r="K65" s="24" t="s">
        <v>296</v>
      </c>
      <c r="L65" s="110"/>
      <c r="M65" s="103" t="s">
        <v>321</v>
      </c>
      <c r="N65" s="103"/>
      <c r="O65" s="25"/>
      <c r="Q65" s="24" t="s">
        <v>317</v>
      </c>
      <c r="R65" s="103"/>
      <c r="S65" s="103"/>
      <c r="T65" s="111" t="s">
        <v>336</v>
      </c>
    </row>
    <row r="66" spans="2:20" ht="14.25" customHeight="1">
      <c r="B66" s="321" t="s">
        <v>2</v>
      </c>
      <c r="C66" s="322"/>
      <c r="D66" s="67" t="str">
        <f>'ﾓﾆﾀﾘﾝｸﾞ情報入力ｼｰﾄ（初回）'!D43</f>
        <v>見守り</v>
      </c>
      <c r="E66" s="31"/>
      <c r="H66" s="24" t="s">
        <v>2</v>
      </c>
      <c r="I66" s="103"/>
      <c r="J66" s="103"/>
      <c r="K66" s="24" t="s">
        <v>297</v>
      </c>
      <c r="L66" s="110"/>
      <c r="M66" s="103" t="s">
        <v>322</v>
      </c>
      <c r="N66" s="103"/>
      <c r="O66" s="25"/>
      <c r="Q66" s="24" t="s">
        <v>2</v>
      </c>
      <c r="R66" s="103"/>
      <c r="S66" s="103"/>
      <c r="T66" s="111" t="s">
        <v>336</v>
      </c>
    </row>
    <row r="67" spans="2:20" ht="14.25" customHeight="1">
      <c r="B67" s="321" t="s">
        <v>29</v>
      </c>
      <c r="C67" s="322"/>
      <c r="D67" s="67" t="str">
        <f>'ﾓﾆﾀﾘﾝｸﾞ情報入力ｼｰﾄ（初回）'!J43</f>
        <v>一部介助</v>
      </c>
      <c r="E67" s="31"/>
      <c r="H67" s="24" t="s">
        <v>292</v>
      </c>
      <c r="I67" s="103"/>
      <c r="J67" s="103"/>
      <c r="K67" s="24" t="s">
        <v>298</v>
      </c>
      <c r="L67" s="110"/>
      <c r="M67" s="103" t="s">
        <v>323</v>
      </c>
      <c r="N67" s="103"/>
      <c r="O67" s="25"/>
      <c r="Q67" s="24" t="s">
        <v>292</v>
      </c>
      <c r="R67" s="103"/>
      <c r="S67" s="103"/>
      <c r="T67" s="111" t="s">
        <v>336</v>
      </c>
    </row>
    <row r="68" spans="2:20" ht="14.25" customHeight="1">
      <c r="B68" s="321"/>
      <c r="C68" s="322"/>
      <c r="D68" s="67"/>
      <c r="E68" s="31"/>
      <c r="H68" s="24" t="s">
        <v>293</v>
      </c>
      <c r="I68" s="103"/>
      <c r="J68" s="103"/>
      <c r="K68" s="24" t="s">
        <v>299</v>
      </c>
      <c r="L68" s="110"/>
      <c r="M68" s="103" t="s">
        <v>322</v>
      </c>
      <c r="N68" s="103"/>
      <c r="O68" s="25"/>
      <c r="Q68" s="24" t="s">
        <v>293</v>
      </c>
      <c r="R68" s="103"/>
      <c r="S68" s="103"/>
      <c r="T68" s="111" t="s">
        <v>336</v>
      </c>
    </row>
    <row r="69" spans="2:20" ht="14.25" customHeight="1">
      <c r="B69" s="335" t="s">
        <v>32</v>
      </c>
      <c r="C69" s="335"/>
      <c r="D69" s="67" t="str">
        <f>'ﾓﾆﾀﾘﾝｸﾞ情報入力ｼｰﾄ（初回）'!J44</f>
        <v>一部介助</v>
      </c>
      <c r="E69" s="31"/>
      <c r="H69" s="24"/>
      <c r="I69" s="103"/>
      <c r="J69" s="103"/>
      <c r="K69" s="24" t="s">
        <v>300</v>
      </c>
      <c r="L69" s="110"/>
      <c r="M69" s="103"/>
      <c r="N69" s="103"/>
      <c r="O69" s="25"/>
      <c r="Q69" s="24" t="s">
        <v>318</v>
      </c>
      <c r="R69" s="103"/>
      <c r="S69" s="103"/>
      <c r="T69" s="111" t="s">
        <v>336</v>
      </c>
    </row>
    <row r="70" spans="2:20" ht="14.25" customHeight="1">
      <c r="B70" s="321" t="s">
        <v>1</v>
      </c>
      <c r="C70" s="322"/>
      <c r="D70" s="67" t="str">
        <f>'ﾓﾆﾀﾘﾝｸﾞ情報入力ｼｰﾄ（初回）'!D45</f>
        <v>一部介助</v>
      </c>
      <c r="E70" s="31"/>
      <c r="G70" s="15" t="s">
        <v>337</v>
      </c>
      <c r="H70" s="24"/>
      <c r="I70" s="103"/>
      <c r="J70" s="103"/>
      <c r="K70" s="24" t="s">
        <v>301</v>
      </c>
      <c r="L70" s="110"/>
      <c r="M70" s="103" t="s">
        <v>325</v>
      </c>
      <c r="N70" s="103"/>
      <c r="O70" s="25"/>
      <c r="Q70" s="24" t="s">
        <v>3</v>
      </c>
      <c r="R70" s="103"/>
      <c r="S70" s="103"/>
      <c r="T70" s="111" t="s">
        <v>336</v>
      </c>
    </row>
    <row r="71" spans="2:20" ht="14.25" customHeight="1">
      <c r="B71" s="335" t="s">
        <v>3</v>
      </c>
      <c r="C71" s="335"/>
      <c r="D71" s="67" t="str">
        <f>'ﾓﾆﾀﾘﾝｸﾞ情報入力ｼｰﾄ（初回）'!J45</f>
        <v>見守り</v>
      </c>
      <c r="E71" s="31"/>
      <c r="H71" s="24"/>
      <c r="I71" s="103"/>
      <c r="J71" s="103"/>
      <c r="K71" s="24" t="s">
        <v>302</v>
      </c>
      <c r="L71" s="110"/>
      <c r="M71" s="103" t="s">
        <v>332</v>
      </c>
      <c r="N71" s="103"/>
      <c r="O71" s="25"/>
      <c r="Q71" s="24" t="s">
        <v>319</v>
      </c>
      <c r="R71" s="103"/>
      <c r="S71" s="103"/>
      <c r="T71" s="111" t="s">
        <v>336</v>
      </c>
    </row>
    <row r="72" spans="2:20" ht="14.25" customHeight="1">
      <c r="B72" s="321" t="s">
        <v>38</v>
      </c>
      <c r="C72" s="322"/>
      <c r="D72" s="67" t="str">
        <f>'ﾓﾆﾀﾘﾝｸﾞ情報入力ｼｰﾄ（初回）'!D46</f>
        <v>行っていない</v>
      </c>
      <c r="E72" s="68"/>
      <c r="H72" s="24"/>
      <c r="I72" s="103"/>
      <c r="J72" s="103"/>
      <c r="K72" s="24" t="s">
        <v>303</v>
      </c>
      <c r="L72" s="110"/>
      <c r="M72" s="103" t="s">
        <v>325</v>
      </c>
      <c r="N72" s="103"/>
      <c r="O72" s="25"/>
      <c r="Q72" s="24" t="s">
        <v>324</v>
      </c>
      <c r="R72" s="103"/>
      <c r="S72" s="103"/>
      <c r="T72" s="111" t="s">
        <v>336</v>
      </c>
    </row>
    <row r="73" spans="2:20" ht="14.25" customHeight="1">
      <c r="B73" s="333" t="s">
        <v>31</v>
      </c>
      <c r="C73" s="334"/>
      <c r="D73" s="70" t="str">
        <f>'ﾓﾆﾀﾘﾝｸﾞ情報入力ｼｰﾄ（初回）'!J46</f>
        <v>行っていない</v>
      </c>
      <c r="E73" s="71"/>
      <c r="G73" s="15" t="s">
        <v>322</v>
      </c>
      <c r="Q73" s="103"/>
      <c r="R73" s="103"/>
      <c r="S73" s="103"/>
      <c r="T73" s="103"/>
    </row>
    <row r="74" spans="2:20" ht="14.25" customHeight="1">
      <c r="B74" s="104"/>
      <c r="C74" s="105"/>
      <c r="D74" s="106"/>
      <c r="E74" s="107"/>
      <c r="H74" s="328" t="s">
        <v>304</v>
      </c>
      <c r="I74" s="348"/>
      <c r="J74" s="348"/>
      <c r="K74" s="348"/>
      <c r="L74" s="329"/>
      <c r="M74" s="108"/>
      <c r="N74" s="23"/>
      <c r="O74" s="23"/>
      <c r="Q74" s="342" t="s">
        <v>327</v>
      </c>
      <c r="R74" s="343"/>
      <c r="S74" s="343"/>
      <c r="T74" s="113" t="s">
        <v>335</v>
      </c>
    </row>
    <row r="75" spans="2:20" ht="14.25" customHeight="1">
      <c r="B75" s="323" t="s">
        <v>33</v>
      </c>
      <c r="C75" s="324"/>
      <c r="D75" s="28" t="str">
        <f>'ﾓﾆﾀﾘﾝｸﾞ情報入力ｼｰﾄ（初回）'!D49</f>
        <v>一部介助</v>
      </c>
      <c r="E75" s="29"/>
      <c r="H75" s="24" t="s">
        <v>305</v>
      </c>
      <c r="I75" s="103"/>
      <c r="J75" s="103"/>
      <c r="K75" s="24"/>
      <c r="L75" s="25"/>
      <c r="M75" s="108"/>
      <c r="N75" s="23"/>
      <c r="O75" s="23"/>
      <c r="Q75" s="24" t="s">
        <v>328</v>
      </c>
      <c r="R75" s="103"/>
      <c r="S75" s="103"/>
      <c r="T75" s="111" t="s">
        <v>334</v>
      </c>
    </row>
    <row r="76" spans="2:20" ht="14.25" customHeight="1">
      <c r="B76" s="321" t="s">
        <v>4</v>
      </c>
      <c r="C76" s="322"/>
      <c r="D76" s="30" t="str">
        <f>'ﾓﾆﾀﾘﾝｸﾞ情報入力ｼｰﾄ（初回）'!J49</f>
        <v>一部介助</v>
      </c>
      <c r="E76" s="31"/>
      <c r="H76" s="24"/>
      <c r="I76" s="103"/>
      <c r="J76" s="103"/>
      <c r="K76" s="24"/>
      <c r="L76" s="25"/>
      <c r="M76" s="108"/>
      <c r="N76" s="23"/>
      <c r="O76" s="23"/>
      <c r="Q76" s="24" t="s">
        <v>171</v>
      </c>
      <c r="R76" s="103"/>
      <c r="S76" s="103"/>
      <c r="T76" s="111" t="s">
        <v>334</v>
      </c>
    </row>
    <row r="77" spans="2:20" ht="14.25" customHeight="1">
      <c r="B77" s="321" t="s">
        <v>0</v>
      </c>
      <c r="C77" s="322"/>
      <c r="D77" s="30" t="str">
        <f>'ﾓﾆﾀﾘﾝｸﾞ情報入力ｼｰﾄ（初回）'!D50</f>
        <v>見守り</v>
      </c>
      <c r="E77" s="31"/>
      <c r="H77" s="24" t="s">
        <v>0</v>
      </c>
      <c r="I77" s="103"/>
      <c r="J77" s="103"/>
      <c r="K77" s="24"/>
      <c r="L77" s="25"/>
      <c r="M77" s="108"/>
      <c r="N77" s="23"/>
      <c r="O77" s="23"/>
      <c r="Q77" s="24" t="s">
        <v>0</v>
      </c>
      <c r="R77" s="103"/>
      <c r="S77" s="103"/>
      <c r="T77" s="111" t="s">
        <v>334</v>
      </c>
    </row>
    <row r="78" spans="2:20" ht="14.25" customHeight="1">
      <c r="B78" s="321" t="s">
        <v>34</v>
      </c>
      <c r="C78" s="322"/>
      <c r="D78" s="30" t="str">
        <f>'ﾓﾆﾀﾘﾝｸﾞ情報入力ｼｰﾄ（初回）'!J50</f>
        <v>見守り</v>
      </c>
      <c r="E78" s="31"/>
      <c r="H78" s="24" t="s">
        <v>306</v>
      </c>
      <c r="I78" s="103"/>
      <c r="J78" s="103"/>
      <c r="K78" s="24"/>
      <c r="L78" s="25"/>
      <c r="M78" s="108"/>
      <c r="N78" s="23"/>
      <c r="O78" s="23"/>
      <c r="Q78" s="24" t="s">
        <v>34</v>
      </c>
      <c r="R78" s="103"/>
      <c r="S78" s="103"/>
      <c r="T78" s="111" t="s">
        <v>334</v>
      </c>
    </row>
    <row r="79" spans="2:20" ht="14.25" customHeight="1">
      <c r="B79" s="321" t="s">
        <v>35</v>
      </c>
      <c r="C79" s="322"/>
      <c r="D79" s="30" t="str">
        <f>'ﾓﾆﾀﾘﾝｸﾞ情報入力ｼｰﾄ（初回）'!D51</f>
        <v>見守り</v>
      </c>
      <c r="E79" s="31"/>
      <c r="H79" s="24" t="s">
        <v>307</v>
      </c>
      <c r="I79" s="103"/>
      <c r="J79" s="103"/>
      <c r="K79" s="24"/>
      <c r="L79" s="25"/>
      <c r="M79" s="108"/>
      <c r="N79" s="23"/>
      <c r="O79" s="23"/>
      <c r="Q79" s="24" t="s">
        <v>307</v>
      </c>
      <c r="R79" s="103"/>
      <c r="S79" s="103"/>
      <c r="T79" s="111" t="s">
        <v>334</v>
      </c>
    </row>
    <row r="80" spans="2:20" ht="14.25" customHeight="1">
      <c r="B80" s="333" t="s">
        <v>5</v>
      </c>
      <c r="C80" s="334"/>
      <c r="D80" s="32" t="str">
        <f>'ﾓﾆﾀﾘﾝｸﾞ情報入力ｼｰﾄ（初回）'!J51</f>
        <v>一部介助</v>
      </c>
      <c r="E80" s="33"/>
      <c r="H80" s="24" t="s">
        <v>5</v>
      </c>
      <c r="I80" s="103"/>
      <c r="J80" s="103"/>
      <c r="K80" s="24"/>
      <c r="L80" s="25"/>
      <c r="M80" s="108"/>
      <c r="N80" s="23"/>
      <c r="O80" s="23"/>
      <c r="Q80" s="24" t="s">
        <v>5</v>
      </c>
      <c r="R80" s="103"/>
      <c r="S80" s="103"/>
      <c r="T80" s="111" t="s">
        <v>334</v>
      </c>
    </row>
    <row r="81" spans="2:22" ht="14.25" customHeight="1">
      <c r="B81" s="319" t="s">
        <v>15</v>
      </c>
      <c r="C81" s="320"/>
      <c r="D81" s="26" t="str">
        <f>'ﾓﾆﾀﾘﾝｸﾞ情報入力ｼｰﾄ（初回）'!D52</f>
        <v>A2</v>
      </c>
      <c r="E81" s="27"/>
      <c r="H81" s="24" t="s">
        <v>308</v>
      </c>
      <c r="I81" s="103"/>
      <c r="J81" s="103"/>
      <c r="K81" s="24"/>
      <c r="L81" s="25"/>
      <c r="M81" s="108"/>
      <c r="N81" s="23"/>
      <c r="O81" s="23"/>
      <c r="Q81" s="24" t="s">
        <v>308</v>
      </c>
      <c r="R81" s="103"/>
      <c r="S81" s="103"/>
      <c r="T81" s="111" t="s">
        <v>334</v>
      </c>
      <c r="V81" s="15" t="s">
        <v>333</v>
      </c>
    </row>
    <row r="82" spans="3:20" ht="14.25" customHeight="1">
      <c r="C82" s="102"/>
      <c r="D82" s="15"/>
      <c r="E82" s="15"/>
      <c r="H82" s="24" t="s">
        <v>309</v>
      </c>
      <c r="I82" s="103"/>
      <c r="J82" s="103"/>
      <c r="K82" s="24"/>
      <c r="L82" s="25"/>
      <c r="M82" s="108"/>
      <c r="N82" s="23"/>
      <c r="O82" s="23"/>
      <c r="Q82" s="24" t="s">
        <v>329</v>
      </c>
      <c r="R82" s="103"/>
      <c r="S82" s="103"/>
      <c r="T82" s="111" t="s">
        <v>334</v>
      </c>
    </row>
    <row r="83" spans="4:22" ht="14.25" customHeight="1">
      <c r="D83" s="15"/>
      <c r="E83" s="15"/>
      <c r="H83" s="24" t="s">
        <v>310</v>
      </c>
      <c r="I83" s="103"/>
      <c r="J83" s="103"/>
      <c r="K83" s="24"/>
      <c r="L83" s="25"/>
      <c r="M83" s="108"/>
      <c r="N83" s="23"/>
      <c r="O83" s="23"/>
      <c r="Q83" s="24" t="s">
        <v>310</v>
      </c>
      <c r="R83" s="103"/>
      <c r="S83" s="103"/>
      <c r="T83" s="111" t="s">
        <v>334</v>
      </c>
      <c r="V83" s="15" t="s">
        <v>333</v>
      </c>
    </row>
    <row r="84" spans="4:22" ht="14.25" customHeight="1">
      <c r="D84" s="15"/>
      <c r="E84" s="15"/>
      <c r="H84" s="24" t="s">
        <v>311</v>
      </c>
      <c r="I84" s="103"/>
      <c r="J84" s="103"/>
      <c r="K84" s="24" t="s">
        <v>325</v>
      </c>
      <c r="L84" s="25"/>
      <c r="M84" s="108"/>
      <c r="N84" s="23"/>
      <c r="O84" s="23"/>
      <c r="Q84" s="24" t="s">
        <v>330</v>
      </c>
      <c r="R84" s="103"/>
      <c r="S84" s="103"/>
      <c r="T84" s="111" t="s">
        <v>334</v>
      </c>
      <c r="V84" s="15" t="s">
        <v>333</v>
      </c>
    </row>
    <row r="85" spans="4:20" ht="14.25" customHeight="1">
      <c r="D85" s="15"/>
      <c r="E85" s="15"/>
      <c r="H85" s="24" t="s">
        <v>312</v>
      </c>
      <c r="I85" s="103"/>
      <c r="J85" s="103"/>
      <c r="K85" s="24" t="s">
        <v>325</v>
      </c>
      <c r="L85" s="25"/>
      <c r="M85" s="108"/>
      <c r="N85" s="23"/>
      <c r="O85" s="23"/>
      <c r="Q85" s="24" t="s">
        <v>15</v>
      </c>
      <c r="R85" s="103"/>
      <c r="S85" s="103"/>
      <c r="T85" s="111"/>
    </row>
    <row r="86" spans="4:5" ht="14.25" customHeight="1">
      <c r="D86" s="15"/>
      <c r="E86" s="15"/>
    </row>
    <row r="87" spans="4:5" ht="14.25" customHeight="1">
      <c r="D87" s="15"/>
      <c r="E87" s="15"/>
    </row>
    <row r="88" spans="1:5" ht="14.25" customHeight="1">
      <c r="A88" s="15" t="s">
        <v>27</v>
      </c>
      <c r="C88" s="93"/>
      <c r="D88" s="36"/>
      <c r="E88" s="93"/>
    </row>
    <row r="89" spans="2:11" ht="14.25" customHeight="1">
      <c r="B89" s="319" t="s">
        <v>14</v>
      </c>
      <c r="C89" s="320"/>
      <c r="D89" s="52">
        <f>'ﾓﾆﾀﾘﾝｸﾞ情報入力ｼｰﾄ（初回）'!$E$5</f>
        <v>5</v>
      </c>
      <c r="E89" s="53">
        <f>'ﾓﾆﾀﾘﾝｸﾞ情報入力ｼｰﾄ（初回）'!$F$5</f>
        <v>1</v>
      </c>
      <c r="K89" s="111" t="s">
        <v>331</v>
      </c>
    </row>
    <row r="90" spans="2:11" ht="14.25" customHeight="1">
      <c r="B90" s="323" t="s">
        <v>209</v>
      </c>
      <c r="C90" s="324"/>
      <c r="D90" s="73" t="str">
        <f>'ﾓﾆﾀﾘﾝｸﾞ情報入力ｼｰﾄ（初回）'!D55</f>
        <v>週に数回</v>
      </c>
      <c r="E90" s="74"/>
      <c r="K90" s="111" t="s">
        <v>297</v>
      </c>
    </row>
    <row r="91" spans="1:11" ht="14.25" customHeight="1">
      <c r="A91" s="15" t="s">
        <v>28</v>
      </c>
      <c r="B91" s="321" t="s">
        <v>183</v>
      </c>
      <c r="C91" s="322"/>
      <c r="D91" s="75" t="str">
        <f>'ﾓﾆﾀﾘﾝｸﾞ情報入力ｼｰﾄ（初回）'!J55</f>
        <v>なし</v>
      </c>
      <c r="E91" s="68"/>
      <c r="K91" s="111"/>
    </row>
    <row r="92" spans="2:11" ht="14.25" customHeight="1">
      <c r="B92" s="321" t="s">
        <v>207</v>
      </c>
      <c r="C92" s="322"/>
      <c r="D92" s="75" t="str">
        <f>'ﾓﾆﾀﾘﾝｸﾞ情報入力ｼｰﾄ（初回）'!D56</f>
        <v>月に数回</v>
      </c>
      <c r="E92" s="68"/>
      <c r="K92" s="111"/>
    </row>
    <row r="93" spans="2:11" ht="14.25" customHeight="1">
      <c r="B93" s="94" t="s">
        <v>185</v>
      </c>
      <c r="C93" s="95"/>
      <c r="D93" s="75" t="str">
        <f>'ﾓﾆﾀﾘﾝｸﾞ情報入力ｼｰﾄ（初回）'!J56</f>
        <v>月に数回</v>
      </c>
      <c r="E93" s="68"/>
      <c r="K93" s="111"/>
    </row>
    <row r="94" spans="2:11" ht="14.25" customHeight="1">
      <c r="B94" s="333" t="s">
        <v>208</v>
      </c>
      <c r="C94" s="334"/>
      <c r="D94" s="76" t="str">
        <f>'ﾓﾆﾀﾘﾝｸﾞ情報入力ｼｰﾄ（初回）'!D57</f>
        <v>なし</v>
      </c>
      <c r="E94" s="71"/>
      <c r="K94" s="111" t="s">
        <v>299</v>
      </c>
    </row>
    <row r="95" ht="14.25" customHeight="1"/>
    <row r="96" ht="14.25" customHeight="1"/>
    <row r="97" spans="2:5" ht="14.25" customHeight="1">
      <c r="B97" s="100" t="s">
        <v>13</v>
      </c>
      <c r="C97" s="101"/>
      <c r="D97" s="52">
        <f>'ﾓﾆﾀﾘﾝｸﾞ情報入力ｼｰﾄ（初回）'!$E$5</f>
        <v>5</v>
      </c>
      <c r="E97" s="53">
        <f>'ﾓﾆﾀﾘﾝｸﾞ情報入力ｼｰﾄ（初回）'!$F$5</f>
        <v>1</v>
      </c>
    </row>
    <row r="98" spans="2:5" ht="14.25" customHeight="1">
      <c r="B98" s="98" t="s">
        <v>211</v>
      </c>
      <c r="C98" s="99"/>
      <c r="D98" s="73" t="str">
        <f>'ﾓﾆﾀﾘﾝｸﾞ情報入力ｼｰﾄ（初回）'!D60</f>
        <v>あり</v>
      </c>
      <c r="E98" s="74"/>
    </row>
    <row r="99" spans="2:5" ht="14.25" customHeight="1">
      <c r="B99" s="94" t="s">
        <v>212</v>
      </c>
      <c r="C99" s="95"/>
      <c r="D99" s="75" t="str">
        <f>'ﾓﾆﾀﾘﾝｸﾞ情報入力ｼｰﾄ（初回）'!J60</f>
        <v>なし</v>
      </c>
      <c r="E99" s="68"/>
    </row>
    <row r="100" spans="2:5" ht="14.25" customHeight="1">
      <c r="B100" s="94" t="s">
        <v>213</v>
      </c>
      <c r="C100" s="95"/>
      <c r="D100" s="75" t="str">
        <f>'ﾓﾆﾀﾘﾝｸﾞ情報入力ｼｰﾄ（初回）'!D61</f>
        <v>なし</v>
      </c>
      <c r="E100" s="68"/>
    </row>
    <row r="101" spans="2:5" ht="16.5" customHeight="1">
      <c r="B101" s="94" t="s">
        <v>214</v>
      </c>
      <c r="C101" s="95"/>
      <c r="D101" s="75" t="str">
        <f>'ﾓﾆﾀﾘﾝｸﾞ情報入力ｼｰﾄ（初回）'!J61</f>
        <v>なし</v>
      </c>
      <c r="E101" s="68"/>
    </row>
    <row r="102" spans="1:5" ht="16.5" customHeight="1">
      <c r="A102" s="15" t="s">
        <v>44</v>
      </c>
      <c r="B102" s="94" t="s">
        <v>199</v>
      </c>
      <c r="C102" s="95"/>
      <c r="D102" s="75" t="str">
        <f>'ﾓﾆﾀﾘﾝｸﾞ情報入力ｼｰﾄ（初回）'!D62</f>
        <v>あり</v>
      </c>
      <c r="E102" s="68"/>
    </row>
    <row r="103" spans="2:5" ht="16.5" customHeight="1">
      <c r="B103" s="94" t="s">
        <v>200</v>
      </c>
      <c r="C103" s="95"/>
      <c r="D103" s="75" t="str">
        <f>'ﾓﾆﾀﾘﾝｸﾞ情報入力ｼｰﾄ（初回）'!J62</f>
        <v>なし</v>
      </c>
      <c r="E103" s="68"/>
    </row>
    <row r="104" spans="2:5" ht="12">
      <c r="B104" s="94" t="s">
        <v>201</v>
      </c>
      <c r="C104" s="95"/>
      <c r="D104" s="75" t="str">
        <f>'ﾓﾆﾀﾘﾝｸﾞ情報入力ｼｰﾄ（初回）'!D63</f>
        <v>なし</v>
      </c>
      <c r="E104" s="68"/>
    </row>
    <row r="105" spans="2:5" ht="13.5" customHeight="1">
      <c r="B105" s="96" t="s">
        <v>202</v>
      </c>
      <c r="C105" s="97"/>
      <c r="D105" s="76" t="str">
        <f>'ﾓﾆﾀﾘﾝｸﾞ情報入力ｼｰﾄ（初回）'!J63</f>
        <v>なし</v>
      </c>
      <c r="E105" s="71"/>
    </row>
    <row r="106" ht="13.5" customHeight="1"/>
    <row r="107" ht="13.5" customHeight="1"/>
    <row r="108" spans="2:5" ht="13.5" customHeight="1">
      <c r="B108" s="43"/>
      <c r="C108" s="44"/>
      <c r="D108" s="44"/>
      <c r="E108" s="44"/>
    </row>
    <row r="109" spans="2:5" ht="13.5" customHeight="1">
      <c r="B109" s="46"/>
      <c r="C109" s="47"/>
      <c r="D109" s="47"/>
      <c r="E109" s="47"/>
    </row>
    <row r="110" spans="2:5" ht="4.5" customHeight="1">
      <c r="B110" s="46"/>
      <c r="C110" s="47"/>
      <c r="D110" s="47"/>
      <c r="E110" s="47"/>
    </row>
    <row r="111" spans="2:5" ht="13.5" customHeight="1">
      <c r="B111" s="49"/>
      <c r="C111" s="50"/>
      <c r="D111" s="50"/>
      <c r="E111" s="50"/>
    </row>
    <row r="112" spans="2:5" ht="13.5" customHeight="1">
      <c r="B112" s="47"/>
      <c r="C112" s="47"/>
      <c r="D112" s="47"/>
      <c r="E112" s="47"/>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mergeCells count="65">
    <mergeCell ref="Q62:S62"/>
    <mergeCell ref="Q74:S74"/>
    <mergeCell ref="A3:M3"/>
    <mergeCell ref="J48:K48"/>
    <mergeCell ref="J45:K46"/>
    <mergeCell ref="B67:C67"/>
    <mergeCell ref="B68:C68"/>
    <mergeCell ref="H74:L74"/>
    <mergeCell ref="H63:J64"/>
    <mergeCell ref="H62:O62"/>
    <mergeCell ref="B73:C73"/>
    <mergeCell ref="B41:C41"/>
    <mergeCell ref="B44:C44"/>
    <mergeCell ref="B63:C63"/>
    <mergeCell ref="B65:C65"/>
    <mergeCell ref="B66:C66"/>
    <mergeCell ref="B94:C94"/>
    <mergeCell ref="B90:C90"/>
    <mergeCell ref="B91:C91"/>
    <mergeCell ref="B92:C92"/>
    <mergeCell ref="B77:C77"/>
    <mergeCell ref="B89:C89"/>
    <mergeCell ref="B79:C79"/>
    <mergeCell ref="B80:C80"/>
    <mergeCell ref="B81:C81"/>
    <mergeCell ref="B75:C75"/>
    <mergeCell ref="B76:C76"/>
    <mergeCell ref="B69:C69"/>
    <mergeCell ref="B70:C70"/>
    <mergeCell ref="B78:C78"/>
    <mergeCell ref="B35:C35"/>
    <mergeCell ref="B71:C71"/>
    <mergeCell ref="B72:C72"/>
    <mergeCell ref="B38:C38"/>
    <mergeCell ref="B39:C39"/>
    <mergeCell ref="B51:C51"/>
    <mergeCell ref="B52:C52"/>
    <mergeCell ref="B53:C53"/>
    <mergeCell ref="B62:C62"/>
    <mergeCell ref="B64:C64"/>
    <mergeCell ref="B47:C47"/>
    <mergeCell ref="B48:C48"/>
    <mergeCell ref="B49:C49"/>
    <mergeCell ref="B50:C50"/>
    <mergeCell ref="B24:C24"/>
    <mergeCell ref="B25:C25"/>
    <mergeCell ref="B45:C45"/>
    <mergeCell ref="B46:C46"/>
    <mergeCell ref="B40:C40"/>
    <mergeCell ref="B29:C29"/>
    <mergeCell ref="B30:C30"/>
    <mergeCell ref="B31:C31"/>
    <mergeCell ref="B32:C32"/>
    <mergeCell ref="B33:C33"/>
    <mergeCell ref="B26:C26"/>
    <mergeCell ref="B27:C27"/>
    <mergeCell ref="B36:C36"/>
    <mergeCell ref="B37:C37"/>
    <mergeCell ref="B28:C28"/>
    <mergeCell ref="B34:C34"/>
    <mergeCell ref="A1:E1"/>
    <mergeCell ref="B2:C2"/>
    <mergeCell ref="B21:C21"/>
    <mergeCell ref="D21:E21"/>
    <mergeCell ref="B23:C23"/>
  </mergeCells>
  <printOptions/>
  <pageMargins left="0" right="0" top="0" bottom="0"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12"/>
  <sheetViews>
    <sheetView showGridLines="0" showZeros="0" tabSelected="1" view="pageBreakPreview" zoomScale="120" zoomScaleSheetLayoutView="120" zoomScalePageLayoutView="0" workbookViewId="0" topLeftCell="A1">
      <selection activeCell="K10" sqref="K10:N10"/>
    </sheetView>
  </sheetViews>
  <sheetFormatPr defaultColWidth="9.140625" defaultRowHeight="15"/>
  <cols>
    <col min="1" max="1" width="3.8515625" style="0" customWidth="1"/>
    <col min="2" max="2" width="8.140625" style="0" customWidth="1"/>
    <col min="3" max="7" width="6.8515625" style="0" customWidth="1"/>
    <col min="8" max="8" width="4.421875" style="0" customWidth="1"/>
    <col min="9" max="9" width="8.140625" style="0" customWidth="1"/>
    <col min="10" max="11" width="6.8515625" style="0" customWidth="1"/>
    <col min="12" max="12" width="5.00390625" style="0" customWidth="1"/>
    <col min="13" max="13" width="1.8515625" style="0" customWidth="1"/>
    <col min="14" max="14" width="6.8515625" style="0" customWidth="1"/>
    <col min="15" max="15" width="7.28125" style="0" customWidth="1"/>
    <col min="16" max="16" width="7.421875" style="0" hidden="1" customWidth="1"/>
  </cols>
  <sheetData>
    <row r="1" spans="1:15" ht="25.5" customHeight="1">
      <c r="A1" s="384" t="s">
        <v>401</v>
      </c>
      <c r="B1" s="384"/>
      <c r="C1" s="384"/>
      <c r="D1" s="384"/>
      <c r="E1" s="384"/>
      <c r="F1" s="384"/>
      <c r="G1" s="384"/>
      <c r="H1" s="384"/>
      <c r="I1" s="384"/>
      <c r="J1" s="384"/>
      <c r="K1" s="384"/>
      <c r="L1" s="384"/>
      <c r="M1" s="384"/>
      <c r="N1" s="384"/>
      <c r="O1" s="384"/>
    </row>
    <row r="2" spans="1:14" ht="19.5" customHeight="1">
      <c r="A2" s="150"/>
      <c r="B2" s="150"/>
      <c r="C2" s="150"/>
      <c r="D2" s="150"/>
      <c r="E2" s="150"/>
      <c r="F2" s="150"/>
      <c r="G2" s="150"/>
      <c r="H2" s="150"/>
      <c r="J2" s="268" t="s">
        <v>413</v>
      </c>
      <c r="K2" s="422"/>
      <c r="L2" s="423"/>
      <c r="M2" s="423"/>
      <c r="N2" s="424"/>
    </row>
    <row r="3" spans="1:15" ht="3" customHeight="1">
      <c r="A3" s="152"/>
      <c r="B3" s="152"/>
      <c r="C3" s="152"/>
      <c r="D3" s="152"/>
      <c r="E3" s="152"/>
      <c r="F3" s="152"/>
      <c r="G3" s="153"/>
      <c r="H3" s="153"/>
      <c r="I3" s="153"/>
      <c r="J3" s="153"/>
      <c r="K3" s="150"/>
      <c r="L3" s="150"/>
      <c r="M3" s="150"/>
      <c r="N3" s="150"/>
      <c r="O3" s="150"/>
    </row>
    <row r="4" spans="1:15" ht="16.5" customHeight="1">
      <c r="A4" s="388" t="s">
        <v>493</v>
      </c>
      <c r="B4" s="389"/>
      <c r="C4" s="389"/>
      <c r="D4" s="389"/>
      <c r="E4" s="578"/>
      <c r="F4" s="579" t="s">
        <v>494</v>
      </c>
      <c r="G4" s="389"/>
      <c r="H4" s="580"/>
      <c r="I4" s="388" t="s">
        <v>495</v>
      </c>
      <c r="J4" s="389"/>
      <c r="K4" s="389"/>
      <c r="L4" s="389"/>
      <c r="M4" s="578"/>
      <c r="N4" s="581" t="s">
        <v>496</v>
      </c>
      <c r="O4" s="582"/>
    </row>
    <row r="5" spans="1:15" ht="33" customHeight="1">
      <c r="A5" s="406"/>
      <c r="B5" s="407"/>
      <c r="C5" s="407"/>
      <c r="D5" s="407"/>
      <c r="E5" s="407"/>
      <c r="F5" s="408" t="s">
        <v>414</v>
      </c>
      <c r="G5" s="409"/>
      <c r="H5" s="410"/>
      <c r="I5" s="425"/>
      <c r="J5" s="426"/>
      <c r="K5" s="426"/>
      <c r="L5" s="426"/>
      <c r="M5" s="426"/>
      <c r="N5" s="427"/>
      <c r="O5" s="428"/>
    </row>
    <row r="6" spans="1:15" ht="6" customHeight="1">
      <c r="A6" s="154"/>
      <c r="B6" s="154"/>
      <c r="C6" s="154"/>
      <c r="D6" s="154"/>
      <c r="E6" s="155"/>
      <c r="F6" s="154"/>
      <c r="G6" s="154"/>
      <c r="H6" s="155"/>
      <c r="I6" s="152"/>
      <c r="J6" s="152"/>
      <c r="K6" s="153"/>
      <c r="L6" s="153"/>
      <c r="M6" s="152"/>
      <c r="N6" s="152"/>
      <c r="O6" s="152"/>
    </row>
    <row r="7" spans="1:15" ht="22.5" customHeight="1">
      <c r="A7" s="411" t="s">
        <v>415</v>
      </c>
      <c r="B7" s="411"/>
      <c r="C7" s="411"/>
      <c r="D7" s="411"/>
      <c r="E7" s="411"/>
      <c r="F7" s="411"/>
      <c r="G7" s="411"/>
      <c r="H7" s="411"/>
      <c r="I7" s="411"/>
      <c r="J7" s="411"/>
      <c r="K7" s="411"/>
      <c r="L7" s="411"/>
      <c r="M7" s="411"/>
      <c r="N7" s="411"/>
      <c r="O7" s="411"/>
    </row>
    <row r="8" spans="1:15" ht="22.5" customHeight="1">
      <c r="A8" s="411"/>
      <c r="B8" s="411"/>
      <c r="C8" s="411"/>
      <c r="D8" s="411"/>
      <c r="E8" s="411"/>
      <c r="F8" s="411"/>
      <c r="G8" s="411"/>
      <c r="H8" s="411"/>
      <c r="I8" s="411"/>
      <c r="J8" s="411"/>
      <c r="K8" s="411"/>
      <c r="L8" s="411"/>
      <c r="M8" s="411"/>
      <c r="N8" s="411"/>
      <c r="O8" s="411"/>
    </row>
    <row r="9" spans="1:15" ht="22.5" customHeight="1">
      <c r="A9" s="180" t="s">
        <v>445</v>
      </c>
      <c r="B9" s="181"/>
      <c r="C9" s="181"/>
      <c r="D9" s="181"/>
      <c r="E9" s="181"/>
      <c r="F9" s="181"/>
      <c r="G9" s="181"/>
      <c r="H9" s="181"/>
      <c r="I9" s="181"/>
      <c r="J9" s="181"/>
      <c r="K9" s="181"/>
      <c r="L9" s="181"/>
      <c r="M9" s="181"/>
      <c r="N9" s="181"/>
      <c r="O9" s="182"/>
    </row>
    <row r="10" spans="1:15" ht="18.75" customHeight="1">
      <c r="A10" s="259"/>
      <c r="B10" s="178" t="s">
        <v>450</v>
      </c>
      <c r="C10" s="191"/>
      <c r="D10" s="191"/>
      <c r="E10" s="191"/>
      <c r="F10" s="191"/>
      <c r="G10" s="253"/>
      <c r="H10" s="253"/>
      <c r="I10" s="269" t="s">
        <v>497</v>
      </c>
      <c r="J10" s="270"/>
      <c r="K10" s="583"/>
      <c r="L10" s="584"/>
      <c r="M10" s="584"/>
      <c r="N10" s="585"/>
      <c r="O10" s="252"/>
    </row>
    <row r="11" spans="1:15" ht="18.75" customHeight="1">
      <c r="A11" s="260"/>
      <c r="B11" s="183" t="s">
        <v>423</v>
      </c>
      <c r="C11" s="184"/>
      <c r="D11" s="184"/>
      <c r="E11" s="184"/>
      <c r="F11" s="184"/>
      <c r="G11" s="184"/>
      <c r="H11" s="184"/>
      <c r="I11" s="184"/>
      <c r="J11" s="184"/>
      <c r="K11" s="184"/>
      <c r="L11" s="184"/>
      <c r="M11" s="184"/>
      <c r="N11" s="184"/>
      <c r="O11" s="185"/>
    </row>
    <row r="12" spans="1:20" ht="3.75" customHeight="1">
      <c r="A12" s="156"/>
      <c r="B12" s="157"/>
      <c r="C12" s="158"/>
      <c r="D12" s="158"/>
      <c r="E12" s="158"/>
      <c r="F12" s="158"/>
      <c r="G12" s="158"/>
      <c r="H12" s="158"/>
      <c r="I12" s="158"/>
      <c r="J12" s="158"/>
      <c r="K12" s="158"/>
      <c r="L12" s="158"/>
      <c r="M12" s="158"/>
      <c r="N12" s="158"/>
      <c r="O12" s="158"/>
      <c r="T12" s="464"/>
    </row>
    <row r="13" spans="1:20" ht="16.5" customHeight="1">
      <c r="A13" s="186" t="s">
        <v>420</v>
      </c>
      <c r="B13" s="159"/>
      <c r="C13" s="159"/>
      <c r="D13" s="159"/>
      <c r="E13" s="159"/>
      <c r="F13" s="159"/>
      <c r="G13" s="159"/>
      <c r="H13" s="159"/>
      <c r="I13" s="159"/>
      <c r="J13" s="159"/>
      <c r="K13" s="159"/>
      <c r="L13" s="159"/>
      <c r="M13" s="159"/>
      <c r="N13" s="159"/>
      <c r="O13" s="176"/>
      <c r="T13" s="464"/>
    </row>
    <row r="14" spans="1:15" ht="37.5" customHeight="1">
      <c r="A14" s="388" t="s">
        <v>435</v>
      </c>
      <c r="B14" s="389"/>
      <c r="C14" s="416"/>
      <c r="D14" s="417"/>
      <c r="E14" s="160" t="s">
        <v>437</v>
      </c>
      <c r="F14" s="272"/>
      <c r="G14" s="418" t="s">
        <v>464</v>
      </c>
      <c r="H14" s="418"/>
      <c r="I14" s="419"/>
      <c r="J14" s="420"/>
      <c r="K14" s="420"/>
      <c r="L14" s="420"/>
      <c r="M14" s="421"/>
      <c r="N14" s="160" t="s">
        <v>417</v>
      </c>
      <c r="O14" s="273"/>
    </row>
    <row r="15" spans="1:15" ht="4.5" customHeight="1">
      <c r="A15" s="150"/>
      <c r="B15" s="150"/>
      <c r="C15" s="150"/>
      <c r="D15" s="150"/>
      <c r="E15" s="150"/>
      <c r="F15" s="150"/>
      <c r="G15" s="150"/>
      <c r="H15" s="150"/>
      <c r="I15" s="150"/>
      <c r="J15" s="150"/>
      <c r="K15" s="150"/>
      <c r="L15" s="150"/>
      <c r="M15" s="150"/>
      <c r="N15" s="150"/>
      <c r="O15" s="150"/>
    </row>
    <row r="16" spans="1:15" ht="12.75" customHeight="1">
      <c r="A16" s="179" t="s">
        <v>465</v>
      </c>
      <c r="B16" s="150"/>
      <c r="C16" s="150"/>
      <c r="D16" s="150"/>
      <c r="E16" s="150"/>
      <c r="F16" s="150"/>
      <c r="G16" s="150"/>
      <c r="H16" s="150"/>
      <c r="I16" s="150"/>
      <c r="J16" s="150"/>
      <c r="K16" s="150"/>
      <c r="L16" s="150"/>
      <c r="M16" s="150"/>
      <c r="N16" s="150"/>
      <c r="O16" s="150"/>
    </row>
    <row r="17" spans="1:15" ht="21.75" customHeight="1">
      <c r="A17" s="162"/>
      <c r="B17" s="188" t="s">
        <v>421</v>
      </c>
      <c r="C17" s="154"/>
      <c r="D17" s="154"/>
      <c r="E17" s="154"/>
      <c r="F17" s="154"/>
      <c r="G17" s="167"/>
      <c r="H17" s="588" t="s">
        <v>490</v>
      </c>
      <c r="I17" s="589"/>
      <c r="J17" s="589"/>
      <c r="K17" s="589"/>
      <c r="L17" s="589"/>
      <c r="M17" s="589"/>
      <c r="N17" s="589"/>
      <c r="O17" s="590"/>
    </row>
    <row r="18" spans="1:15" ht="22.5" customHeight="1">
      <c r="A18" s="232"/>
      <c r="B18" s="233" t="s">
        <v>455</v>
      </c>
      <c r="C18" s="234"/>
      <c r="D18" s="234"/>
      <c r="E18" s="234"/>
      <c r="F18" s="234"/>
      <c r="G18" s="235"/>
      <c r="H18" s="591"/>
      <c r="I18" s="482"/>
      <c r="J18" s="482"/>
      <c r="K18" s="482"/>
      <c r="L18" s="482"/>
      <c r="M18" s="482"/>
      <c r="N18" s="482"/>
      <c r="O18" s="592"/>
    </row>
    <row r="19" spans="1:15" ht="22.5" customHeight="1">
      <c r="A19" s="236"/>
      <c r="B19" s="152" t="s">
        <v>470</v>
      </c>
      <c r="C19" s="152"/>
      <c r="D19" s="152"/>
      <c r="E19" s="152"/>
      <c r="F19" s="152"/>
      <c r="G19" s="152"/>
      <c r="H19" s="593" t="s">
        <v>462</v>
      </c>
      <c r="I19" s="473"/>
      <c r="J19" s="474"/>
      <c r="K19" s="474"/>
      <c r="L19" s="474"/>
      <c r="M19" s="474"/>
      <c r="N19" s="474"/>
      <c r="O19" s="475"/>
    </row>
    <row r="20" spans="1:15" ht="22.5" customHeight="1">
      <c r="A20" s="236"/>
      <c r="B20" s="152" t="s">
        <v>471</v>
      </c>
      <c r="C20" s="152"/>
      <c r="D20" s="152"/>
      <c r="E20" s="152"/>
      <c r="F20" s="152"/>
      <c r="G20" s="152"/>
      <c r="H20" s="594"/>
      <c r="I20" s="596"/>
      <c r="J20" s="597"/>
      <c r="K20" s="597"/>
      <c r="L20" s="597"/>
      <c r="M20" s="597"/>
      <c r="N20" s="597"/>
      <c r="O20" s="598"/>
    </row>
    <row r="21" spans="1:15" ht="22.5" customHeight="1">
      <c r="A21" s="236"/>
      <c r="B21" s="152" t="s">
        <v>474</v>
      </c>
      <c r="C21" s="152"/>
      <c r="D21" s="152"/>
      <c r="E21" s="152"/>
      <c r="F21" s="152"/>
      <c r="G21" s="152"/>
      <c r="H21" s="594"/>
      <c r="I21" s="596"/>
      <c r="J21" s="597"/>
      <c r="K21" s="597"/>
      <c r="L21" s="597"/>
      <c r="M21" s="597"/>
      <c r="N21" s="597"/>
      <c r="O21" s="598"/>
    </row>
    <row r="22" spans="1:15" ht="22.5" customHeight="1">
      <c r="A22" s="232"/>
      <c r="B22" s="233" t="s">
        <v>447</v>
      </c>
      <c r="C22" s="234"/>
      <c r="D22" s="234"/>
      <c r="E22" s="234"/>
      <c r="F22" s="234"/>
      <c r="G22" s="234"/>
      <c r="H22" s="594"/>
      <c r="I22" s="596"/>
      <c r="J22" s="597"/>
      <c r="K22" s="597"/>
      <c r="L22" s="597"/>
      <c r="M22" s="597"/>
      <c r="N22" s="597"/>
      <c r="O22" s="598"/>
    </row>
    <row r="23" spans="1:15" ht="22.5" customHeight="1">
      <c r="A23" s="163"/>
      <c r="B23" s="152" t="s">
        <v>480</v>
      </c>
      <c r="C23" s="152"/>
      <c r="D23" s="152"/>
      <c r="E23" s="152"/>
      <c r="F23" s="152"/>
      <c r="G23" s="152"/>
      <c r="H23" s="595"/>
      <c r="I23" s="476"/>
      <c r="J23" s="477"/>
      <c r="K23" s="477"/>
      <c r="L23" s="477"/>
      <c r="M23" s="477"/>
      <c r="N23" s="477"/>
      <c r="O23" s="478"/>
    </row>
    <row r="24" spans="1:15" ht="22.5" customHeight="1">
      <c r="A24" s="163"/>
      <c r="B24" s="152" t="s">
        <v>481</v>
      </c>
      <c r="C24" s="152"/>
      <c r="D24" s="152"/>
      <c r="E24" s="152"/>
      <c r="F24" s="152"/>
      <c r="G24" s="152"/>
      <c r="H24" s="586" t="s">
        <v>485</v>
      </c>
      <c r="I24" s="473"/>
      <c r="J24" s="474"/>
      <c r="K24" s="474"/>
      <c r="L24" s="474"/>
      <c r="M24" s="474"/>
      <c r="N24" s="474"/>
      <c r="O24" s="475"/>
    </row>
    <row r="25" spans="1:15" ht="22.5" customHeight="1">
      <c r="A25" s="163"/>
      <c r="B25" s="152" t="s">
        <v>482</v>
      </c>
      <c r="C25" s="152"/>
      <c r="D25" s="152"/>
      <c r="E25" s="152"/>
      <c r="F25" s="152"/>
      <c r="G25" s="152"/>
      <c r="H25" s="586"/>
      <c r="I25" s="596"/>
      <c r="J25" s="597"/>
      <c r="K25" s="597"/>
      <c r="L25" s="597"/>
      <c r="M25" s="597"/>
      <c r="N25" s="597"/>
      <c r="O25" s="598"/>
    </row>
    <row r="26" spans="1:15" ht="22.5" customHeight="1">
      <c r="A26" s="237"/>
      <c r="B26" s="151" t="s">
        <v>483</v>
      </c>
      <c r="C26" s="151"/>
      <c r="D26" s="151"/>
      <c r="E26" s="151"/>
      <c r="F26" s="151"/>
      <c r="G26" s="151"/>
      <c r="H26" s="587"/>
      <c r="I26" s="476"/>
      <c r="J26" s="477"/>
      <c r="K26" s="477"/>
      <c r="L26" s="477"/>
      <c r="M26" s="477"/>
      <c r="N26" s="477"/>
      <c r="O26" s="478"/>
    </row>
    <row r="27" spans="1:15" ht="9" customHeight="1" thickBot="1">
      <c r="A27" s="150"/>
      <c r="B27" s="150"/>
      <c r="C27" s="150"/>
      <c r="D27" s="150"/>
      <c r="E27" s="150"/>
      <c r="F27" s="150"/>
      <c r="G27" s="150"/>
      <c r="H27" s="150"/>
      <c r="I27" s="150"/>
      <c r="J27" s="150"/>
      <c r="K27" s="150"/>
      <c r="L27" s="150"/>
      <c r="M27" s="150"/>
      <c r="N27" s="150"/>
      <c r="O27" s="150"/>
    </row>
    <row r="28" spans="1:15" ht="6" customHeight="1">
      <c r="A28" s="164"/>
      <c r="B28" s="164"/>
      <c r="C28" s="164"/>
      <c r="D28" s="164"/>
      <c r="E28" s="164"/>
      <c r="F28" s="164"/>
      <c r="G28" s="164"/>
      <c r="H28" s="164"/>
      <c r="I28" s="165"/>
      <c r="J28" s="166"/>
      <c r="K28" s="166"/>
      <c r="L28" s="166"/>
      <c r="M28" s="166"/>
      <c r="N28" s="166"/>
      <c r="O28" s="166"/>
    </row>
    <row r="29" spans="1:15" ht="16.5" customHeight="1">
      <c r="A29" s="179" t="s">
        <v>466</v>
      </c>
      <c r="B29" s="150"/>
      <c r="C29" s="150"/>
      <c r="D29" s="150"/>
      <c r="E29" s="150"/>
      <c r="F29" s="150"/>
      <c r="G29" s="150"/>
      <c r="H29" s="150"/>
      <c r="I29" s="150"/>
      <c r="J29" s="150"/>
      <c r="K29" s="150"/>
      <c r="L29" s="150"/>
      <c r="M29" s="150"/>
      <c r="N29" s="150"/>
      <c r="O29" s="150"/>
    </row>
    <row r="30" spans="1:15" ht="16.5" customHeight="1">
      <c r="A30" s="189"/>
      <c r="B30" s="179" t="s">
        <v>463</v>
      </c>
      <c r="C30" s="150"/>
      <c r="D30" s="150"/>
      <c r="E30" s="150"/>
      <c r="F30" s="150"/>
      <c r="G30" s="150"/>
      <c r="H30" s="150"/>
      <c r="I30" s="150"/>
      <c r="J30" s="150"/>
      <c r="K30" s="150"/>
      <c r="L30" s="150"/>
      <c r="M30" s="150"/>
      <c r="N30" s="150"/>
      <c r="O30" s="150"/>
    </row>
    <row r="31" spans="1:15" ht="16.5" customHeight="1">
      <c r="A31" s="153"/>
      <c r="B31" s="179" t="s">
        <v>501</v>
      </c>
      <c r="C31" s="179"/>
      <c r="D31" s="179"/>
      <c r="E31" s="179"/>
      <c r="F31" s="179"/>
      <c r="G31" s="179"/>
      <c r="H31" s="179"/>
      <c r="I31" s="179"/>
      <c r="J31" s="179"/>
      <c r="K31" s="179"/>
      <c r="L31" s="179"/>
      <c r="M31" s="179"/>
      <c r="N31" s="150"/>
      <c r="O31" s="150"/>
    </row>
    <row r="32" spans="2:15" ht="16.5" customHeight="1">
      <c r="B32" s="179" t="s">
        <v>467</v>
      </c>
      <c r="C32" s="179"/>
      <c r="D32" s="179"/>
      <c r="E32" s="179"/>
      <c r="F32" s="179"/>
      <c r="G32" s="179"/>
      <c r="H32" s="179"/>
      <c r="I32" s="179"/>
      <c r="J32" s="179"/>
      <c r="K32" s="179"/>
      <c r="L32" s="179"/>
      <c r="M32" s="179"/>
      <c r="N32" s="150"/>
      <c r="O32" s="150"/>
    </row>
    <row r="33" spans="1:14" ht="16.5" customHeight="1">
      <c r="A33" s="150"/>
      <c r="B33" s="150"/>
      <c r="C33" s="150"/>
      <c r="D33" s="150"/>
      <c r="E33" s="150"/>
      <c r="F33" s="150"/>
      <c r="G33" s="150"/>
      <c r="H33" s="150"/>
      <c r="I33" s="254" t="s">
        <v>413</v>
      </c>
      <c r="J33" s="255" t="s">
        <v>412</v>
      </c>
      <c r="K33" s="241" t="s">
        <v>409</v>
      </c>
      <c r="L33" s="241"/>
      <c r="M33" s="241" t="s">
        <v>410</v>
      </c>
      <c r="N33" s="241" t="s">
        <v>411</v>
      </c>
    </row>
    <row r="34" spans="1:15" ht="8.25" customHeight="1">
      <c r="A34" s="150"/>
      <c r="B34" s="150"/>
      <c r="C34" s="150"/>
      <c r="D34" s="150"/>
      <c r="E34" s="150"/>
      <c r="F34" s="150"/>
      <c r="G34" s="150"/>
      <c r="H34" s="150"/>
      <c r="I34" s="152"/>
      <c r="J34" s="153"/>
      <c r="K34" s="153"/>
      <c r="L34" s="153"/>
      <c r="M34" s="153"/>
      <c r="N34" s="153"/>
      <c r="O34" s="153"/>
    </row>
    <row r="35" spans="1:15" ht="16.5" customHeight="1">
      <c r="A35" s="199" t="s">
        <v>425</v>
      </c>
      <c r="B35" s="199"/>
      <c r="C35" s="403" t="s">
        <v>484</v>
      </c>
      <c r="D35" s="404"/>
      <c r="E35" s="404"/>
      <c r="F35" s="404"/>
      <c r="G35" s="404"/>
      <c r="H35" s="404"/>
      <c r="I35" s="403" t="s">
        <v>458</v>
      </c>
      <c r="J35" s="404"/>
      <c r="K35" s="404"/>
      <c r="L35" s="404"/>
      <c r="M35" s="404"/>
      <c r="N35" s="404"/>
      <c r="O35" s="405"/>
    </row>
    <row r="36" spans="1:15" ht="16.5" customHeight="1">
      <c r="A36" s="200" t="s">
        <v>426</v>
      </c>
      <c r="B36" s="200"/>
      <c r="C36" s="413"/>
      <c r="D36" s="414"/>
      <c r="E36" s="414"/>
      <c r="F36" s="414"/>
      <c r="G36" s="414"/>
      <c r="H36" s="414"/>
      <c r="I36" s="413"/>
      <c r="J36" s="414"/>
      <c r="K36" s="414"/>
      <c r="L36" s="414"/>
      <c r="M36" s="414"/>
      <c r="N36" s="414"/>
      <c r="O36" s="415"/>
    </row>
    <row r="37" spans="1:15" ht="16.5" customHeight="1">
      <c r="A37" s="200" t="s">
        <v>427</v>
      </c>
      <c r="B37" s="200"/>
      <c r="C37" s="413"/>
      <c r="D37" s="414"/>
      <c r="E37" s="414"/>
      <c r="F37" s="414"/>
      <c r="G37" s="414"/>
      <c r="H37" s="414"/>
      <c r="I37" s="413"/>
      <c r="J37" s="414"/>
      <c r="K37" s="414"/>
      <c r="L37" s="414"/>
      <c r="M37" s="414"/>
      <c r="N37" s="414"/>
      <c r="O37" s="415"/>
    </row>
    <row r="38" spans="1:15" ht="16.5" customHeight="1">
      <c r="A38" s="390" t="s">
        <v>428</v>
      </c>
      <c r="B38" s="390"/>
      <c r="C38" s="400"/>
      <c r="D38" s="401"/>
      <c r="E38" s="401"/>
      <c r="F38" s="401"/>
      <c r="G38" s="401"/>
      <c r="H38" s="401"/>
      <c r="I38" s="400"/>
      <c r="J38" s="401"/>
      <c r="K38" s="401"/>
      <c r="L38" s="401"/>
      <c r="M38" s="401"/>
      <c r="N38" s="401"/>
      <c r="O38" s="402"/>
    </row>
    <row r="39" spans="1:15" ht="18" customHeight="1">
      <c r="A39" s="395" t="s">
        <v>429</v>
      </c>
      <c r="B39" s="395"/>
      <c r="C39" s="263"/>
      <c r="D39" s="398" t="s">
        <v>486</v>
      </c>
      <c r="E39" s="399"/>
      <c r="F39" s="399"/>
      <c r="G39" s="399"/>
      <c r="H39" s="399"/>
      <c r="I39" s="399"/>
      <c r="J39" s="399"/>
      <c r="K39" s="399"/>
      <c r="L39" s="399"/>
      <c r="M39" s="399"/>
      <c r="N39" s="399"/>
      <c r="O39" s="399"/>
    </row>
    <row r="40" spans="1:15" ht="18" customHeight="1">
      <c r="A40" s="395"/>
      <c r="B40" s="395"/>
      <c r="C40" s="262"/>
      <c r="D40" s="412" t="s">
        <v>487</v>
      </c>
      <c r="E40" s="392"/>
      <c r="F40" s="392"/>
      <c r="G40" s="392"/>
      <c r="H40" s="392"/>
      <c r="I40" s="392"/>
      <c r="J40" s="392"/>
      <c r="K40" s="392"/>
      <c r="L40" s="392"/>
      <c r="M40" s="392"/>
      <c r="N40" s="392"/>
      <c r="O40" s="392"/>
    </row>
    <row r="41" spans="1:15" ht="18" customHeight="1">
      <c r="A41" s="395"/>
      <c r="B41" s="395"/>
      <c r="C41" s="276"/>
      <c r="D41" s="396" t="s">
        <v>488</v>
      </c>
      <c r="E41" s="397"/>
      <c r="F41" s="397"/>
      <c r="G41" s="397"/>
      <c r="H41" s="397"/>
      <c r="I41" s="397"/>
      <c r="J41" s="397"/>
      <c r="K41" s="397"/>
      <c r="L41" s="397"/>
      <c r="M41" s="397"/>
      <c r="N41" s="397"/>
      <c r="O41" s="391"/>
    </row>
    <row r="42" spans="1:15" ht="18" customHeight="1">
      <c r="A42" s="395"/>
      <c r="B42" s="395"/>
      <c r="C42" s="262"/>
      <c r="D42" s="396" t="s">
        <v>489</v>
      </c>
      <c r="E42" s="397"/>
      <c r="F42" s="397"/>
      <c r="G42" s="397"/>
      <c r="H42" s="397"/>
      <c r="I42" s="397"/>
      <c r="J42" s="397"/>
      <c r="K42" s="397"/>
      <c r="L42" s="397"/>
      <c r="M42" s="397"/>
      <c r="N42" s="397"/>
      <c r="O42" s="391"/>
    </row>
    <row r="43" spans="1:15" ht="18" customHeight="1">
      <c r="A43" s="395"/>
      <c r="B43" s="395"/>
      <c r="C43" s="274"/>
      <c r="D43" s="391" t="s">
        <v>449</v>
      </c>
      <c r="E43" s="392"/>
      <c r="F43" s="392"/>
      <c r="G43" s="392"/>
      <c r="H43" s="392"/>
      <c r="I43" s="392"/>
      <c r="J43" s="392"/>
      <c r="K43" s="392"/>
      <c r="L43" s="392"/>
      <c r="M43" s="392"/>
      <c r="N43" s="392"/>
      <c r="O43" s="392"/>
    </row>
    <row r="44" spans="1:15" ht="18" customHeight="1">
      <c r="A44" s="395"/>
      <c r="B44" s="395"/>
      <c r="C44" s="275"/>
      <c r="D44" s="393" t="s">
        <v>492</v>
      </c>
      <c r="E44" s="394"/>
      <c r="F44" s="394"/>
      <c r="G44" s="394"/>
      <c r="H44" s="394"/>
      <c r="I44" s="394"/>
      <c r="J44" s="394"/>
      <c r="K44" s="394"/>
      <c r="L44" s="394"/>
      <c r="M44" s="394"/>
      <c r="N44" s="394"/>
      <c r="O44" s="394"/>
    </row>
    <row r="45" spans="1:15" ht="16.5" customHeight="1">
      <c r="A45" s="386" t="s">
        <v>491</v>
      </c>
      <c r="B45" s="387"/>
      <c r="C45" s="387"/>
      <c r="D45" s="387"/>
      <c r="E45" s="387"/>
      <c r="F45" s="387"/>
      <c r="G45" s="387"/>
      <c r="H45" s="387"/>
      <c r="I45" s="387"/>
      <c r="J45" s="387"/>
      <c r="K45" s="154"/>
      <c r="L45" s="154"/>
      <c r="M45" s="154"/>
      <c r="N45" s="154"/>
      <c r="O45" s="167"/>
    </row>
    <row r="46" spans="1:15" ht="25.5" customHeight="1">
      <c r="A46" s="465"/>
      <c r="B46" s="466"/>
      <c r="C46" s="466"/>
      <c r="D46" s="466"/>
      <c r="E46" s="466"/>
      <c r="F46" s="466"/>
      <c r="G46" s="466"/>
      <c r="H46" s="466"/>
      <c r="I46" s="466"/>
      <c r="J46" s="466"/>
      <c r="K46" s="466"/>
      <c r="L46" s="466"/>
      <c r="M46" s="466"/>
      <c r="N46" s="466"/>
      <c r="O46" s="467"/>
    </row>
    <row r="47" spans="1:15" ht="25.5" customHeight="1">
      <c r="A47" s="465"/>
      <c r="B47" s="466"/>
      <c r="C47" s="466"/>
      <c r="D47" s="466"/>
      <c r="E47" s="466"/>
      <c r="F47" s="466"/>
      <c r="G47" s="466"/>
      <c r="H47" s="466"/>
      <c r="I47" s="466"/>
      <c r="J47" s="466"/>
      <c r="K47" s="466"/>
      <c r="L47" s="466"/>
      <c r="M47" s="466"/>
      <c r="N47" s="466"/>
      <c r="O47" s="467"/>
    </row>
    <row r="48" spans="1:15" ht="25.5" customHeight="1">
      <c r="A48" s="468"/>
      <c r="B48" s="469"/>
      <c r="C48" s="469"/>
      <c r="D48" s="469"/>
      <c r="E48" s="469"/>
      <c r="F48" s="469"/>
      <c r="G48" s="469"/>
      <c r="H48" s="469"/>
      <c r="I48" s="469"/>
      <c r="J48" s="469"/>
      <c r="K48" s="469"/>
      <c r="L48" s="469"/>
      <c r="M48" s="469"/>
      <c r="N48" s="469"/>
      <c r="O48" s="470"/>
    </row>
    <row r="49" spans="1:15" ht="2.25" customHeight="1">
      <c r="A49" s="174"/>
      <c r="B49" s="174"/>
      <c r="C49" s="174"/>
      <c r="D49" s="174"/>
      <c r="E49" s="174"/>
      <c r="F49" s="174"/>
      <c r="G49" s="174"/>
      <c r="H49" s="174"/>
      <c r="I49" s="174"/>
      <c r="J49" s="174"/>
      <c r="K49" s="174"/>
      <c r="L49" s="174"/>
      <c r="M49" s="174"/>
      <c r="N49" s="174"/>
      <c r="O49" s="174"/>
    </row>
    <row r="50" spans="1:15" ht="15.75" customHeight="1">
      <c r="A50" s="385" t="s">
        <v>430</v>
      </c>
      <c r="B50" s="385"/>
      <c r="C50" s="385"/>
      <c r="D50" s="385"/>
      <c r="E50" s="385"/>
      <c r="F50" s="385"/>
      <c r="G50" s="385"/>
      <c r="H50" s="385"/>
      <c r="I50" s="385"/>
      <c r="J50" s="385"/>
      <c r="K50" s="385"/>
      <c r="L50" s="385"/>
      <c r="M50" s="385"/>
      <c r="N50" s="385"/>
      <c r="O50" s="385"/>
    </row>
    <row r="51" spans="1:15" ht="14.25" customHeight="1">
      <c r="A51" s="186" t="s">
        <v>507</v>
      </c>
      <c r="B51" s="159"/>
      <c r="C51" s="159"/>
      <c r="D51" s="159"/>
      <c r="E51" s="159"/>
      <c r="F51" s="159"/>
      <c r="G51" s="159"/>
      <c r="H51" s="159"/>
      <c r="I51" s="159"/>
      <c r="J51" s="159"/>
      <c r="K51" s="159"/>
      <c r="L51" s="159"/>
      <c r="M51" s="159"/>
      <c r="N51" s="159"/>
      <c r="O51" s="176"/>
    </row>
    <row r="52" spans="1:15" ht="16.5" customHeight="1">
      <c r="A52" s="368" t="s">
        <v>435</v>
      </c>
      <c r="B52" s="370"/>
      <c r="C52" s="461">
        <f>$C$14</f>
        <v>0</v>
      </c>
      <c r="D52" s="462"/>
      <c r="E52" s="463"/>
      <c r="F52" s="213" t="s">
        <v>437</v>
      </c>
      <c r="G52" s="271">
        <f>$F$14</f>
        <v>0</v>
      </c>
      <c r="H52" s="368" t="s">
        <v>416</v>
      </c>
      <c r="I52" s="369"/>
      <c r="J52" s="599"/>
      <c r="K52" s="600"/>
      <c r="L52" s="368" t="s">
        <v>417</v>
      </c>
      <c r="M52" s="369"/>
      <c r="N52" s="240">
        <f>$O$14</f>
        <v>0</v>
      </c>
      <c r="O52" s="203" t="s">
        <v>442</v>
      </c>
    </row>
    <row r="53" spans="1:15" ht="15.75" customHeight="1">
      <c r="A53" s="368" t="s">
        <v>436</v>
      </c>
      <c r="B53" s="369"/>
      <c r="C53" s="457">
        <f>$I$14</f>
        <v>0</v>
      </c>
      <c r="D53" s="458"/>
      <c r="E53" s="458"/>
      <c r="F53" s="459"/>
      <c r="G53" s="214" t="s">
        <v>418</v>
      </c>
      <c r="H53" s="460"/>
      <c r="I53" s="382"/>
      <c r="J53" s="278" t="s">
        <v>500</v>
      </c>
      <c r="K53" s="544"/>
      <c r="L53" s="544"/>
      <c r="M53" s="277" t="s">
        <v>499</v>
      </c>
      <c r="N53" s="374"/>
      <c r="O53" s="375"/>
    </row>
    <row r="54" spans="1:15" ht="15.75" customHeight="1">
      <c r="A54" s="368" t="s">
        <v>360</v>
      </c>
      <c r="B54" s="370"/>
      <c r="C54" s="204"/>
      <c r="D54" s="193" t="s">
        <v>451</v>
      </c>
      <c r="E54" s="194"/>
      <c r="F54" s="193" t="s">
        <v>452</v>
      </c>
      <c r="G54" s="194"/>
      <c r="H54" s="193" t="s">
        <v>453</v>
      </c>
      <c r="I54" s="192"/>
      <c r="J54" s="194"/>
      <c r="K54" s="193" t="s">
        <v>454</v>
      </c>
      <c r="L54" s="282"/>
      <c r="M54" s="193"/>
      <c r="N54" s="194"/>
      <c r="O54" s="187" t="s">
        <v>424</v>
      </c>
    </row>
    <row r="55" spans="1:15" ht="15.75" customHeight="1">
      <c r="A55" s="368" t="s">
        <v>361</v>
      </c>
      <c r="B55" s="370"/>
      <c r="C55" s="371"/>
      <c r="D55" s="371"/>
      <c r="E55" s="371"/>
      <c r="F55" s="368" t="s">
        <v>419</v>
      </c>
      <c r="G55" s="370"/>
      <c r="H55" s="369"/>
      <c r="I55" s="601"/>
      <c r="J55" s="602"/>
      <c r="K55" s="602"/>
      <c r="L55" s="602"/>
      <c r="M55" s="602"/>
      <c r="N55" s="602"/>
      <c r="O55" s="603"/>
    </row>
    <row r="56" spans="1:15" s="201" customFormat="1" ht="15.75" customHeight="1">
      <c r="A56" s="376" t="s">
        <v>459</v>
      </c>
      <c r="B56" s="377"/>
      <c r="C56" s="161"/>
      <c r="D56" s="202" t="s">
        <v>468</v>
      </c>
      <c r="E56" s="202"/>
      <c r="F56" s="382" t="s">
        <v>469</v>
      </c>
      <c r="G56" s="382"/>
      <c r="H56" s="382"/>
      <c r="I56" s="382"/>
      <c r="J56" s="382"/>
      <c r="K56" s="382"/>
      <c r="L56" s="382"/>
      <c r="M56" s="382"/>
      <c r="N56" s="382"/>
      <c r="O56" s="383"/>
    </row>
    <row r="57" spans="1:15" ht="3.75" customHeight="1">
      <c r="A57" s="198"/>
      <c r="B57" s="198"/>
      <c r="C57" s="197"/>
      <c r="D57" s="197"/>
      <c r="E57" s="197"/>
      <c r="F57" s="197"/>
      <c r="G57" s="197"/>
      <c r="H57" s="197"/>
      <c r="I57" s="197"/>
      <c r="J57" s="197"/>
      <c r="K57" s="197"/>
      <c r="L57" s="197"/>
      <c r="M57" s="197"/>
      <c r="N57" s="197"/>
      <c r="O57" s="197"/>
    </row>
    <row r="58" spans="1:15" ht="16.5" customHeight="1">
      <c r="A58" s="195" t="s">
        <v>506</v>
      </c>
      <c r="B58" s="150"/>
      <c r="C58" s="150"/>
      <c r="D58" s="150"/>
      <c r="E58" s="150"/>
      <c r="F58" s="150"/>
      <c r="G58" s="150"/>
      <c r="H58" s="150"/>
      <c r="I58" s="150"/>
      <c r="J58" s="150"/>
      <c r="K58" s="150"/>
      <c r="L58" s="150"/>
      <c r="M58" s="150"/>
      <c r="N58" s="150"/>
      <c r="O58" s="150"/>
    </row>
    <row r="59" spans="1:15" ht="14.25" customHeight="1">
      <c r="A59" s="378" t="s">
        <v>402</v>
      </c>
      <c r="B59" s="379"/>
      <c r="C59" s="379" t="s">
        <v>422</v>
      </c>
      <c r="D59" s="380"/>
      <c r="E59" s="380"/>
      <c r="F59" s="380"/>
      <c r="G59" s="381"/>
      <c r="H59" s="372" t="s">
        <v>402</v>
      </c>
      <c r="I59" s="373"/>
      <c r="J59" s="541" t="s">
        <v>422</v>
      </c>
      <c r="K59" s="541"/>
      <c r="L59" s="541"/>
      <c r="M59" s="541"/>
      <c r="N59" s="541"/>
      <c r="O59" s="373"/>
    </row>
    <row r="60" spans="1:15" ht="14.25" customHeight="1">
      <c r="A60" s="351" t="s">
        <v>403</v>
      </c>
      <c r="B60" s="352"/>
      <c r="C60" s="353"/>
      <c r="D60" s="354"/>
      <c r="E60" s="354"/>
      <c r="F60" s="354"/>
      <c r="G60" s="355"/>
      <c r="H60" s="351" t="s">
        <v>406</v>
      </c>
      <c r="I60" s="356"/>
      <c r="J60" s="357"/>
      <c r="K60" s="357"/>
      <c r="L60" s="357"/>
      <c r="M60" s="357"/>
      <c r="N60" s="357"/>
      <c r="O60" s="358"/>
    </row>
    <row r="61" spans="1:15" ht="14.25" customHeight="1">
      <c r="A61" s="351" t="s">
        <v>404</v>
      </c>
      <c r="B61" s="352"/>
      <c r="C61" s="353"/>
      <c r="D61" s="354"/>
      <c r="E61" s="354"/>
      <c r="F61" s="354"/>
      <c r="G61" s="355"/>
      <c r="H61" s="351" t="s">
        <v>407</v>
      </c>
      <c r="I61" s="356"/>
      <c r="J61" s="357"/>
      <c r="K61" s="357"/>
      <c r="L61" s="357"/>
      <c r="M61" s="357"/>
      <c r="N61" s="357"/>
      <c r="O61" s="358"/>
    </row>
    <row r="62" spans="1:15" ht="14.25" customHeight="1">
      <c r="A62" s="351" t="s">
        <v>405</v>
      </c>
      <c r="B62" s="352"/>
      <c r="C62" s="353"/>
      <c r="D62" s="354"/>
      <c r="E62" s="354"/>
      <c r="F62" s="354"/>
      <c r="G62" s="355"/>
      <c r="H62" s="542" t="s">
        <v>448</v>
      </c>
      <c r="I62" s="543"/>
      <c r="J62" s="357"/>
      <c r="K62" s="357"/>
      <c r="L62" s="357"/>
      <c r="M62" s="357"/>
      <c r="N62" s="357"/>
      <c r="O62" s="358"/>
    </row>
    <row r="63" spans="1:15" ht="14.25" customHeight="1">
      <c r="A63" s="363" t="s">
        <v>408</v>
      </c>
      <c r="B63" s="364"/>
      <c r="C63" s="365"/>
      <c r="D63" s="366"/>
      <c r="E63" s="366"/>
      <c r="F63" s="366"/>
      <c r="G63" s="367"/>
      <c r="H63" s="363" t="s">
        <v>424</v>
      </c>
      <c r="I63" s="538"/>
      <c r="J63" s="539"/>
      <c r="K63" s="539"/>
      <c r="L63" s="539"/>
      <c r="M63" s="539"/>
      <c r="N63" s="539"/>
      <c r="O63" s="540"/>
    </row>
    <row r="64" spans="1:15" s="212" customFormat="1" ht="3.75" customHeight="1">
      <c r="A64" s="210"/>
      <c r="B64" s="210"/>
      <c r="C64" s="209"/>
      <c r="D64" s="209"/>
      <c r="E64" s="209"/>
      <c r="F64" s="209"/>
      <c r="G64" s="209"/>
      <c r="H64" s="210"/>
      <c r="I64" s="210"/>
      <c r="J64" s="211"/>
      <c r="K64" s="211"/>
      <c r="L64" s="211"/>
      <c r="M64" s="211"/>
      <c r="N64" s="211"/>
      <c r="O64" s="211"/>
    </row>
    <row r="65" spans="1:15" ht="16.5" customHeight="1">
      <c r="A65" s="179" t="s">
        <v>505</v>
      </c>
      <c r="B65" s="150"/>
      <c r="C65" s="150"/>
      <c r="D65" s="150"/>
      <c r="E65" s="150"/>
      <c r="F65" s="150"/>
      <c r="G65" s="150"/>
      <c r="H65" s="150"/>
      <c r="I65" s="150"/>
      <c r="J65" s="150"/>
      <c r="K65" s="150"/>
      <c r="L65" s="150"/>
      <c r="M65" s="150"/>
      <c r="N65" s="150"/>
      <c r="O65" s="150"/>
    </row>
    <row r="66" spans="1:15" ht="13.5" customHeight="1">
      <c r="A66" s="446" t="s">
        <v>367</v>
      </c>
      <c r="B66" s="445" t="s">
        <v>384</v>
      </c>
      <c r="C66" s="445"/>
      <c r="D66" s="454"/>
      <c r="E66" s="455"/>
      <c r="F66" s="256" t="s">
        <v>472</v>
      </c>
      <c r="G66" s="242"/>
      <c r="H66" s="446" t="s">
        <v>433</v>
      </c>
      <c r="I66" s="216" t="s">
        <v>434</v>
      </c>
      <c r="J66" s="222"/>
      <c r="K66" s="454"/>
      <c r="L66" s="455"/>
      <c r="M66" s="455"/>
      <c r="N66" s="455"/>
      <c r="O66" s="456"/>
    </row>
    <row r="67" spans="1:15" ht="13.5" customHeight="1">
      <c r="A67" s="447"/>
      <c r="B67" s="362" t="s">
        <v>385</v>
      </c>
      <c r="C67" s="362"/>
      <c r="D67" s="359"/>
      <c r="E67" s="360"/>
      <c r="F67" s="257" t="s">
        <v>377</v>
      </c>
      <c r="G67" s="243"/>
      <c r="H67" s="448"/>
      <c r="I67" s="218" t="s">
        <v>395</v>
      </c>
      <c r="J67" s="223"/>
      <c r="K67" s="442"/>
      <c r="L67" s="443"/>
      <c r="M67" s="443"/>
      <c r="N67" s="443"/>
      <c r="O67" s="444"/>
    </row>
    <row r="68" spans="1:15" ht="13.5" customHeight="1">
      <c r="A68" s="447"/>
      <c r="B68" s="518" t="s">
        <v>386</v>
      </c>
      <c r="C68" s="518"/>
      <c r="D68" s="442"/>
      <c r="E68" s="443"/>
      <c r="F68" s="258" t="s">
        <v>376</v>
      </c>
      <c r="G68" s="243"/>
      <c r="H68" s="446" t="s">
        <v>371</v>
      </c>
      <c r="I68" s="445" t="s">
        <v>397</v>
      </c>
      <c r="J68" s="528"/>
      <c r="K68" s="261"/>
      <c r="L68" s="280"/>
      <c r="M68" s="455" t="s">
        <v>498</v>
      </c>
      <c r="N68" s="455"/>
      <c r="O68" s="456"/>
    </row>
    <row r="69" spans="1:15" ht="13.5" customHeight="1">
      <c r="A69" s="500" t="s">
        <v>368</v>
      </c>
      <c r="B69" s="445" t="s">
        <v>387</v>
      </c>
      <c r="C69" s="445"/>
      <c r="D69" s="535"/>
      <c r="E69" s="536"/>
      <c r="F69" s="536"/>
      <c r="G69" s="537"/>
      <c r="H69" s="447"/>
      <c r="I69" s="362" t="s">
        <v>398</v>
      </c>
      <c r="J69" s="431"/>
      <c r="K69" s="264"/>
      <c r="L69" s="281"/>
      <c r="M69" s="360" t="s">
        <v>498</v>
      </c>
      <c r="N69" s="360"/>
      <c r="O69" s="361"/>
    </row>
    <row r="70" spans="1:15" ht="13.5" customHeight="1">
      <c r="A70" s="483"/>
      <c r="B70" s="362" t="s">
        <v>388</v>
      </c>
      <c r="C70" s="362"/>
      <c r="D70" s="359"/>
      <c r="E70" s="360"/>
      <c r="F70" s="360"/>
      <c r="G70" s="361"/>
      <c r="H70" s="447"/>
      <c r="I70" s="362" t="s">
        <v>99</v>
      </c>
      <c r="J70" s="431"/>
      <c r="K70" s="359"/>
      <c r="L70" s="360"/>
      <c r="M70" s="360"/>
      <c r="N70" s="360"/>
      <c r="O70" s="361"/>
    </row>
    <row r="71" spans="1:15" ht="13.5" customHeight="1">
      <c r="A71" s="483"/>
      <c r="B71" s="362" t="s">
        <v>389</v>
      </c>
      <c r="C71" s="362"/>
      <c r="D71" s="359"/>
      <c r="E71" s="360"/>
      <c r="F71" s="360"/>
      <c r="G71" s="361"/>
      <c r="H71" s="447"/>
      <c r="I71" s="362" t="s">
        <v>374</v>
      </c>
      <c r="J71" s="431"/>
      <c r="K71" s="244"/>
      <c r="L71" s="279"/>
      <c r="M71" s="360" t="s">
        <v>456</v>
      </c>
      <c r="N71" s="360"/>
      <c r="O71" s="361"/>
    </row>
    <row r="72" spans="1:15" ht="13.5" customHeight="1">
      <c r="A72" s="483"/>
      <c r="B72" s="518" t="s">
        <v>390</v>
      </c>
      <c r="C72" s="518"/>
      <c r="D72" s="442"/>
      <c r="E72" s="443"/>
      <c r="F72" s="443"/>
      <c r="G72" s="444"/>
      <c r="H72" s="447"/>
      <c r="I72" s="215" t="s">
        <v>438</v>
      </c>
      <c r="J72" s="224"/>
      <c r="K72" s="244"/>
      <c r="L72" s="279"/>
      <c r="M72" s="360" t="s">
        <v>457</v>
      </c>
      <c r="N72" s="360"/>
      <c r="O72" s="361"/>
    </row>
    <row r="73" spans="1:15" ht="13.5" customHeight="1">
      <c r="A73" s="449" t="s">
        <v>369</v>
      </c>
      <c r="B73" s="216" t="s">
        <v>391</v>
      </c>
      <c r="C73" s="216"/>
      <c r="D73" s="454"/>
      <c r="E73" s="455"/>
      <c r="F73" s="455"/>
      <c r="G73" s="456"/>
      <c r="H73" s="447"/>
      <c r="I73" s="501" t="s">
        <v>400</v>
      </c>
      <c r="J73" s="431"/>
      <c r="K73" s="359"/>
      <c r="L73" s="360"/>
      <c r="M73" s="360"/>
      <c r="N73" s="360"/>
      <c r="O73" s="361"/>
    </row>
    <row r="74" spans="1:15" ht="13.5" customHeight="1">
      <c r="A74" s="450"/>
      <c r="B74" s="217" t="s">
        <v>372</v>
      </c>
      <c r="C74" s="217"/>
      <c r="D74" s="359"/>
      <c r="E74" s="360"/>
      <c r="F74" s="360"/>
      <c r="G74" s="361"/>
      <c r="H74" s="447"/>
      <c r="I74" s="362" t="s">
        <v>396</v>
      </c>
      <c r="J74" s="431"/>
      <c r="K74" s="245"/>
      <c r="L74" s="283" t="s">
        <v>446</v>
      </c>
      <c r="M74" s="532"/>
      <c r="N74" s="532"/>
      <c r="O74" s="533"/>
    </row>
    <row r="75" spans="1:18" ht="13.5" customHeight="1">
      <c r="A75" s="451"/>
      <c r="B75" s="452" t="s">
        <v>392</v>
      </c>
      <c r="C75" s="453"/>
      <c r="D75" s="442"/>
      <c r="E75" s="443"/>
      <c r="F75" s="443"/>
      <c r="G75" s="444"/>
      <c r="H75" s="447"/>
      <c r="I75" s="362" t="s">
        <v>373</v>
      </c>
      <c r="J75" s="431"/>
      <c r="K75" s="359"/>
      <c r="L75" s="360"/>
      <c r="M75" s="437"/>
      <c r="N75" s="530"/>
      <c r="O75" s="531"/>
      <c r="R75" s="231"/>
    </row>
    <row r="76" spans="1:15" ht="13.5" customHeight="1">
      <c r="A76" s="483" t="s">
        <v>370</v>
      </c>
      <c r="B76" s="527" t="s">
        <v>393</v>
      </c>
      <c r="C76" s="528"/>
      <c r="D76" s="490"/>
      <c r="E76" s="491"/>
      <c r="F76" s="491"/>
      <c r="G76" s="492"/>
      <c r="H76" s="448"/>
      <c r="I76" s="518" t="s">
        <v>399</v>
      </c>
      <c r="J76" s="534"/>
      <c r="K76" s="442"/>
      <c r="L76" s="443"/>
      <c r="M76" s="440"/>
      <c r="N76" s="558"/>
      <c r="O76" s="559"/>
    </row>
    <row r="77" spans="1:15" ht="13.5" customHeight="1">
      <c r="A77" s="484"/>
      <c r="B77" s="529" t="s">
        <v>394</v>
      </c>
      <c r="C77" s="494"/>
      <c r="D77" s="545"/>
      <c r="E77" s="546"/>
      <c r="F77" s="546"/>
      <c r="G77" s="547"/>
      <c r="H77" s="376" t="s">
        <v>476</v>
      </c>
      <c r="I77" s="551"/>
      <c r="J77" s="377"/>
      <c r="K77" s="555"/>
      <c r="L77" s="556"/>
      <c r="M77" s="556"/>
      <c r="N77" s="556"/>
      <c r="O77" s="557"/>
    </row>
    <row r="78" spans="1:15" ht="14.25" customHeight="1">
      <c r="A78" s="177" t="s">
        <v>364</v>
      </c>
      <c r="B78" s="219" t="s">
        <v>383</v>
      </c>
      <c r="C78" s="265"/>
      <c r="D78" s="220" t="s">
        <v>375</v>
      </c>
      <c r="E78" s="266" t="s">
        <v>344</v>
      </c>
      <c r="F78" s="246"/>
      <c r="G78" s="221" t="s">
        <v>444</v>
      </c>
      <c r="H78" s="267" t="s">
        <v>431</v>
      </c>
      <c r="I78" s="247">
        <f>IF(C78,F78/(C78*C78)*10000,"")</f>
      </c>
      <c r="J78" s="177" t="s">
        <v>345</v>
      </c>
      <c r="K78" s="248"/>
      <c r="L78" s="248"/>
      <c r="M78" s="251" t="s">
        <v>441</v>
      </c>
      <c r="N78" s="249"/>
      <c r="O78" s="190" t="s">
        <v>432</v>
      </c>
    </row>
    <row r="79" spans="1:15" ht="3.75" customHeight="1">
      <c r="A79" s="154"/>
      <c r="B79" s="152"/>
      <c r="C79" s="152"/>
      <c r="D79" s="152"/>
      <c r="E79" s="152"/>
      <c r="F79" s="152"/>
      <c r="G79" s="152"/>
      <c r="H79" s="170"/>
      <c r="I79" s="170"/>
      <c r="J79" s="170"/>
      <c r="K79" s="170"/>
      <c r="L79" s="170"/>
      <c r="M79" s="152"/>
      <c r="N79" s="152"/>
      <c r="O79" s="154"/>
    </row>
    <row r="80" spans="1:15" ht="16.5" customHeight="1">
      <c r="A80" s="482" t="s">
        <v>504</v>
      </c>
      <c r="B80" s="482"/>
      <c r="C80" s="482"/>
      <c r="D80" s="169" t="s">
        <v>460</v>
      </c>
      <c r="E80" s="171"/>
      <c r="F80" s="151"/>
      <c r="G80" s="151"/>
      <c r="H80" s="151"/>
      <c r="I80" s="151"/>
      <c r="J80" s="151"/>
      <c r="K80" s="151"/>
      <c r="L80" s="151"/>
      <c r="M80" s="151"/>
      <c r="N80" s="151"/>
      <c r="O80" s="151"/>
    </row>
    <row r="81" spans="1:15" ht="13.5" customHeight="1">
      <c r="A81" s="508" t="s">
        <v>443</v>
      </c>
      <c r="B81" s="511" t="s">
        <v>352</v>
      </c>
      <c r="C81" s="512"/>
      <c r="D81" s="548"/>
      <c r="E81" s="549"/>
      <c r="F81" s="549"/>
      <c r="G81" s="550"/>
      <c r="H81" s="485" t="s">
        <v>363</v>
      </c>
      <c r="I81" s="498" t="s">
        <v>355</v>
      </c>
      <c r="J81" s="499"/>
      <c r="K81" s="433"/>
      <c r="L81" s="434"/>
      <c r="M81" s="434"/>
      <c r="N81" s="434"/>
      <c r="O81" s="435"/>
    </row>
    <row r="82" spans="1:15" ht="13.5" customHeight="1">
      <c r="A82" s="509"/>
      <c r="B82" s="513" t="s">
        <v>346</v>
      </c>
      <c r="C82" s="514"/>
      <c r="D82" s="495"/>
      <c r="E82" s="496"/>
      <c r="F82" s="496"/>
      <c r="G82" s="497"/>
      <c r="H82" s="486"/>
      <c r="I82" s="225" t="s">
        <v>378</v>
      </c>
      <c r="J82" s="226"/>
      <c r="K82" s="436"/>
      <c r="L82" s="437"/>
      <c r="M82" s="437"/>
      <c r="N82" s="437"/>
      <c r="O82" s="438"/>
    </row>
    <row r="83" spans="1:15" ht="13.5" customHeight="1">
      <c r="A83" s="509"/>
      <c r="B83" s="513" t="s">
        <v>440</v>
      </c>
      <c r="C83" s="514"/>
      <c r="D83" s="495"/>
      <c r="E83" s="496"/>
      <c r="F83" s="496"/>
      <c r="G83" s="497"/>
      <c r="H83" s="486"/>
      <c r="I83" s="488" t="s">
        <v>356</v>
      </c>
      <c r="J83" s="489"/>
      <c r="K83" s="436"/>
      <c r="L83" s="437"/>
      <c r="M83" s="437"/>
      <c r="N83" s="437"/>
      <c r="O83" s="438"/>
    </row>
    <row r="84" spans="1:15" ht="13.5" customHeight="1">
      <c r="A84" s="509"/>
      <c r="B84" s="513" t="s">
        <v>353</v>
      </c>
      <c r="C84" s="514"/>
      <c r="D84" s="495"/>
      <c r="E84" s="496"/>
      <c r="F84" s="496"/>
      <c r="G84" s="497"/>
      <c r="H84" s="486"/>
      <c r="I84" s="488" t="s">
        <v>357</v>
      </c>
      <c r="J84" s="489"/>
      <c r="K84" s="436"/>
      <c r="L84" s="437"/>
      <c r="M84" s="437"/>
      <c r="N84" s="437"/>
      <c r="O84" s="438"/>
    </row>
    <row r="85" spans="1:15" ht="13.5" customHeight="1">
      <c r="A85" s="509"/>
      <c r="B85" s="515" t="s">
        <v>380</v>
      </c>
      <c r="C85" s="489"/>
      <c r="D85" s="495"/>
      <c r="E85" s="496"/>
      <c r="F85" s="496"/>
      <c r="G85" s="497"/>
      <c r="H85" s="486"/>
      <c r="I85" s="488" t="s">
        <v>381</v>
      </c>
      <c r="J85" s="489"/>
      <c r="K85" s="436"/>
      <c r="L85" s="437"/>
      <c r="M85" s="437"/>
      <c r="N85" s="437"/>
      <c r="O85" s="438"/>
    </row>
    <row r="86" spans="1:15" ht="13.5" customHeight="1">
      <c r="A86" s="509"/>
      <c r="B86" s="513" t="s">
        <v>379</v>
      </c>
      <c r="C86" s="514"/>
      <c r="D86" s="495"/>
      <c r="E86" s="496"/>
      <c r="F86" s="496"/>
      <c r="G86" s="497"/>
      <c r="H86" s="486"/>
      <c r="I86" s="488" t="s">
        <v>382</v>
      </c>
      <c r="J86" s="489"/>
      <c r="K86" s="436"/>
      <c r="L86" s="437"/>
      <c r="M86" s="437"/>
      <c r="N86" s="437"/>
      <c r="O86" s="438"/>
    </row>
    <row r="87" spans="1:15" ht="13.5" customHeight="1">
      <c r="A87" s="509"/>
      <c r="B87" s="513" t="s">
        <v>362</v>
      </c>
      <c r="C87" s="514"/>
      <c r="D87" s="495"/>
      <c r="E87" s="496"/>
      <c r="F87" s="496"/>
      <c r="G87" s="497"/>
      <c r="H87" s="486"/>
      <c r="I87" s="488" t="s">
        <v>358</v>
      </c>
      <c r="J87" s="489"/>
      <c r="K87" s="436"/>
      <c r="L87" s="437"/>
      <c r="M87" s="437"/>
      <c r="N87" s="437"/>
      <c r="O87" s="438"/>
    </row>
    <row r="88" spans="1:15" ht="13.5" customHeight="1">
      <c r="A88" s="510"/>
      <c r="B88" s="516" t="s">
        <v>354</v>
      </c>
      <c r="C88" s="517"/>
      <c r="D88" s="552"/>
      <c r="E88" s="553"/>
      <c r="F88" s="553"/>
      <c r="G88" s="554"/>
      <c r="H88" s="487"/>
      <c r="I88" s="493" t="s">
        <v>359</v>
      </c>
      <c r="J88" s="494"/>
      <c r="K88" s="439"/>
      <c r="L88" s="440"/>
      <c r="M88" s="440"/>
      <c r="N88" s="440"/>
      <c r="O88" s="441"/>
    </row>
    <row r="89" spans="1:15" ht="3.75" customHeight="1">
      <c r="A89" s="150"/>
      <c r="B89" s="150"/>
      <c r="C89" s="150"/>
      <c r="D89" s="150"/>
      <c r="E89" s="150"/>
      <c r="F89" s="150"/>
      <c r="G89" s="150"/>
      <c r="H89" s="150"/>
      <c r="I89" s="150"/>
      <c r="J89" s="150"/>
      <c r="K89" s="150"/>
      <c r="L89" s="150"/>
      <c r="M89" s="150"/>
      <c r="N89" s="150"/>
      <c r="O89" s="150"/>
    </row>
    <row r="90" spans="1:15" ht="16.5" customHeight="1">
      <c r="A90" s="196" t="s">
        <v>503</v>
      </c>
      <c r="B90" s="169"/>
      <c r="C90" s="169"/>
      <c r="D90" s="169"/>
      <c r="E90" s="169"/>
      <c r="F90" s="150"/>
      <c r="G90" s="150"/>
      <c r="H90" s="150"/>
      <c r="I90" s="150"/>
      <c r="J90" s="150"/>
      <c r="K90" s="150"/>
      <c r="L90" s="150"/>
      <c r="M90" s="150"/>
      <c r="N90" s="150"/>
      <c r="O90" s="150"/>
    </row>
    <row r="91" spans="1:15" ht="13.5" customHeight="1">
      <c r="A91" s="429" t="s">
        <v>477</v>
      </c>
      <c r="B91" s="445" t="s">
        <v>328</v>
      </c>
      <c r="C91" s="445"/>
      <c r="D91" s="433"/>
      <c r="E91" s="434"/>
      <c r="F91" s="434"/>
      <c r="G91" s="435"/>
      <c r="H91" s="446" t="s">
        <v>478</v>
      </c>
      <c r="I91" s="523" t="s">
        <v>2</v>
      </c>
      <c r="J91" s="524"/>
      <c r="K91" s="433"/>
      <c r="L91" s="434"/>
      <c r="M91" s="434"/>
      <c r="N91" s="434"/>
      <c r="O91" s="435"/>
    </row>
    <row r="92" spans="1:15" ht="13.5" customHeight="1">
      <c r="A92" s="430"/>
      <c r="B92" s="431" t="s">
        <v>4</v>
      </c>
      <c r="C92" s="432"/>
      <c r="D92" s="436"/>
      <c r="E92" s="437"/>
      <c r="F92" s="437"/>
      <c r="G92" s="438"/>
      <c r="H92" s="447"/>
      <c r="I92" s="521" t="s">
        <v>292</v>
      </c>
      <c r="J92" s="522"/>
      <c r="K92" s="436"/>
      <c r="L92" s="437"/>
      <c r="M92" s="437"/>
      <c r="N92" s="437"/>
      <c r="O92" s="438"/>
    </row>
    <row r="93" spans="1:15" ht="13.5" customHeight="1">
      <c r="A93" s="430"/>
      <c r="B93" s="431" t="s">
        <v>0</v>
      </c>
      <c r="C93" s="432"/>
      <c r="D93" s="436"/>
      <c r="E93" s="437"/>
      <c r="F93" s="437"/>
      <c r="G93" s="438"/>
      <c r="H93" s="447"/>
      <c r="I93" s="521" t="s">
        <v>343</v>
      </c>
      <c r="J93" s="522"/>
      <c r="K93" s="436"/>
      <c r="L93" s="437"/>
      <c r="M93" s="437"/>
      <c r="N93" s="437"/>
      <c r="O93" s="438"/>
    </row>
    <row r="94" spans="1:15" ht="13.5" customHeight="1">
      <c r="A94" s="430"/>
      <c r="B94" s="431" t="s">
        <v>34</v>
      </c>
      <c r="C94" s="432"/>
      <c r="D94" s="436"/>
      <c r="E94" s="437"/>
      <c r="F94" s="437"/>
      <c r="G94" s="438"/>
      <c r="H94" s="447"/>
      <c r="I94" s="521" t="s">
        <v>36</v>
      </c>
      <c r="J94" s="522"/>
      <c r="K94" s="436"/>
      <c r="L94" s="437"/>
      <c r="M94" s="437"/>
      <c r="N94" s="437"/>
      <c r="O94" s="438"/>
    </row>
    <row r="95" spans="1:15" ht="13.5" customHeight="1">
      <c r="A95" s="430"/>
      <c r="B95" s="431" t="s">
        <v>307</v>
      </c>
      <c r="C95" s="432"/>
      <c r="D95" s="436"/>
      <c r="E95" s="437"/>
      <c r="F95" s="437"/>
      <c r="G95" s="438"/>
      <c r="H95" s="447"/>
      <c r="I95" s="521" t="s">
        <v>366</v>
      </c>
      <c r="J95" s="522"/>
      <c r="K95" s="436"/>
      <c r="L95" s="437"/>
      <c r="M95" s="437"/>
      <c r="N95" s="437"/>
      <c r="O95" s="438"/>
    </row>
    <row r="96" spans="1:15" ht="13.5" customHeight="1">
      <c r="A96" s="430"/>
      <c r="B96" s="431" t="s">
        <v>5</v>
      </c>
      <c r="C96" s="432"/>
      <c r="D96" s="436"/>
      <c r="E96" s="437"/>
      <c r="F96" s="437"/>
      <c r="G96" s="438"/>
      <c r="H96" s="447"/>
      <c r="I96" s="501" t="s">
        <v>365</v>
      </c>
      <c r="J96" s="431"/>
      <c r="K96" s="436"/>
      <c r="L96" s="437"/>
      <c r="M96" s="437"/>
      <c r="N96" s="437"/>
      <c r="O96" s="438"/>
    </row>
    <row r="97" spans="1:15" ht="13.5" customHeight="1">
      <c r="A97" s="430"/>
      <c r="B97" s="431" t="s">
        <v>308</v>
      </c>
      <c r="C97" s="432"/>
      <c r="D97" s="436"/>
      <c r="E97" s="437"/>
      <c r="F97" s="437"/>
      <c r="G97" s="438"/>
      <c r="H97" s="447"/>
      <c r="I97" s="521" t="s">
        <v>30</v>
      </c>
      <c r="J97" s="522"/>
      <c r="K97" s="436"/>
      <c r="L97" s="437"/>
      <c r="M97" s="437"/>
      <c r="N97" s="437"/>
      <c r="O97" s="438"/>
    </row>
    <row r="98" spans="1:15" ht="13.5" customHeight="1">
      <c r="A98" s="430"/>
      <c r="B98" s="431" t="s">
        <v>329</v>
      </c>
      <c r="C98" s="432"/>
      <c r="D98" s="436"/>
      <c r="E98" s="437"/>
      <c r="F98" s="437"/>
      <c r="G98" s="438"/>
      <c r="H98" s="447"/>
      <c r="I98" s="521" t="s">
        <v>351</v>
      </c>
      <c r="J98" s="522"/>
      <c r="K98" s="436"/>
      <c r="L98" s="437"/>
      <c r="M98" s="437"/>
      <c r="N98" s="437"/>
      <c r="O98" s="438"/>
    </row>
    <row r="99" spans="1:15" ht="13.5" customHeight="1">
      <c r="A99" s="430"/>
      <c r="B99" s="431" t="s">
        <v>310</v>
      </c>
      <c r="C99" s="432"/>
      <c r="D99" s="436"/>
      <c r="E99" s="437"/>
      <c r="F99" s="437"/>
      <c r="G99" s="438"/>
      <c r="H99" s="447"/>
      <c r="I99" s="501" t="s">
        <v>318</v>
      </c>
      <c r="J99" s="431"/>
      <c r="K99" s="436"/>
      <c r="L99" s="437"/>
      <c r="M99" s="437"/>
      <c r="N99" s="437"/>
      <c r="O99" s="438"/>
    </row>
    <row r="100" spans="1:15" ht="13.5" customHeight="1">
      <c r="A100" s="430"/>
      <c r="B100" s="488" t="s">
        <v>330</v>
      </c>
      <c r="C100" s="489"/>
      <c r="D100" s="436"/>
      <c r="E100" s="437"/>
      <c r="F100" s="437"/>
      <c r="G100" s="438"/>
      <c r="H100" s="447"/>
      <c r="I100" s="501" t="s">
        <v>3</v>
      </c>
      <c r="J100" s="431"/>
      <c r="K100" s="436"/>
      <c r="L100" s="437"/>
      <c r="M100" s="437"/>
      <c r="N100" s="437"/>
      <c r="O100" s="438"/>
    </row>
    <row r="101" spans="1:15" ht="13.5" customHeight="1">
      <c r="A101" s="430"/>
      <c r="B101" s="525" t="s">
        <v>349</v>
      </c>
      <c r="C101" s="526"/>
      <c r="D101" s="439"/>
      <c r="E101" s="440"/>
      <c r="F101" s="440"/>
      <c r="G101" s="441"/>
      <c r="H101" s="447"/>
      <c r="I101" s="501" t="s">
        <v>350</v>
      </c>
      <c r="J101" s="431"/>
      <c r="K101" s="436"/>
      <c r="L101" s="437"/>
      <c r="M101" s="437"/>
      <c r="N101" s="437"/>
      <c r="O101" s="438"/>
    </row>
    <row r="102" spans="1:15" ht="13.5" customHeight="1">
      <c r="A102" s="239" t="s">
        <v>473</v>
      </c>
      <c r="B102" s="238"/>
      <c r="C102" s="250"/>
      <c r="D102" s="519"/>
      <c r="E102" s="519"/>
      <c r="F102" s="519"/>
      <c r="G102" s="520"/>
      <c r="H102" s="448"/>
      <c r="I102" s="529" t="s">
        <v>475</v>
      </c>
      <c r="J102" s="494"/>
      <c r="K102" s="439"/>
      <c r="L102" s="440"/>
      <c r="M102" s="440"/>
      <c r="N102" s="440"/>
      <c r="O102" s="441"/>
    </row>
    <row r="103" spans="1:15" ht="3.75" customHeight="1">
      <c r="A103" s="172"/>
      <c r="B103" s="227"/>
      <c r="C103" s="228"/>
      <c r="D103" s="228"/>
      <c r="E103" s="229"/>
      <c r="F103" s="230"/>
      <c r="G103" s="230"/>
      <c r="H103" s="168"/>
      <c r="I103" s="168"/>
      <c r="J103" s="168"/>
      <c r="K103" s="168"/>
      <c r="L103" s="168"/>
      <c r="M103" s="154"/>
      <c r="N103" s="154"/>
      <c r="O103" s="154"/>
    </row>
    <row r="104" spans="1:15" ht="16.5" customHeight="1">
      <c r="A104" s="178" t="s">
        <v>502</v>
      </c>
      <c r="B104" s="173"/>
      <c r="C104" s="157"/>
      <c r="D104" s="175" t="s">
        <v>461</v>
      </c>
      <c r="E104" s="175"/>
      <c r="F104" s="152"/>
      <c r="G104" s="152"/>
      <c r="H104" s="152"/>
      <c r="I104" s="152"/>
      <c r="J104" s="152"/>
      <c r="K104" s="152"/>
      <c r="L104" s="152"/>
      <c r="M104" s="152"/>
      <c r="N104" s="152"/>
      <c r="O104" s="152"/>
    </row>
    <row r="105" spans="1:15" ht="13.5" customHeight="1">
      <c r="A105" s="505" t="s">
        <v>439</v>
      </c>
      <c r="B105" s="506"/>
      <c r="C105" s="507"/>
      <c r="D105" s="560"/>
      <c r="E105" s="561"/>
      <c r="F105" s="287"/>
      <c r="G105" s="566" t="s">
        <v>479</v>
      </c>
      <c r="H105" s="569"/>
      <c r="I105" s="570"/>
      <c r="J105" s="570"/>
      <c r="K105" s="570"/>
      <c r="L105" s="570"/>
      <c r="M105" s="570"/>
      <c r="N105" s="570"/>
      <c r="O105" s="571"/>
    </row>
    <row r="106" spans="1:15" ht="13.5" customHeight="1">
      <c r="A106" s="479" t="s">
        <v>185</v>
      </c>
      <c r="B106" s="480"/>
      <c r="C106" s="481"/>
      <c r="D106" s="562"/>
      <c r="E106" s="563"/>
      <c r="F106" s="287"/>
      <c r="G106" s="567"/>
      <c r="H106" s="572"/>
      <c r="I106" s="573"/>
      <c r="J106" s="573"/>
      <c r="K106" s="573"/>
      <c r="L106" s="573"/>
      <c r="M106" s="573"/>
      <c r="N106" s="573"/>
      <c r="O106" s="574"/>
    </row>
    <row r="107" spans="1:15" ht="13.5" customHeight="1">
      <c r="A107" s="479" t="s">
        <v>347</v>
      </c>
      <c r="B107" s="480"/>
      <c r="C107" s="481"/>
      <c r="D107" s="562"/>
      <c r="E107" s="563"/>
      <c r="F107" s="287"/>
      <c r="G107" s="567"/>
      <c r="H107" s="572"/>
      <c r="I107" s="573"/>
      <c r="J107" s="573"/>
      <c r="K107" s="573"/>
      <c r="L107" s="573"/>
      <c r="M107" s="573"/>
      <c r="N107" s="573"/>
      <c r="O107" s="574"/>
    </row>
    <row r="108" spans="1:15" ht="13.5" customHeight="1">
      <c r="A108" s="502" t="s">
        <v>348</v>
      </c>
      <c r="B108" s="503"/>
      <c r="C108" s="504"/>
      <c r="D108" s="564"/>
      <c r="E108" s="565"/>
      <c r="F108" s="287"/>
      <c r="G108" s="567"/>
      <c r="H108" s="572"/>
      <c r="I108" s="573"/>
      <c r="J108" s="573"/>
      <c r="K108" s="573"/>
      <c r="L108" s="573"/>
      <c r="M108" s="573"/>
      <c r="N108" s="573"/>
      <c r="O108" s="574"/>
    </row>
    <row r="109" spans="1:15" ht="17.25" customHeight="1">
      <c r="A109" s="228"/>
      <c r="B109" s="285"/>
      <c r="C109" s="285"/>
      <c r="D109" s="286"/>
      <c r="E109" s="286"/>
      <c r="F109" s="284"/>
      <c r="G109" s="568"/>
      <c r="H109" s="575"/>
      <c r="I109" s="576"/>
      <c r="J109" s="576"/>
      <c r="K109" s="576"/>
      <c r="L109" s="576"/>
      <c r="M109" s="576"/>
      <c r="N109" s="576"/>
      <c r="O109" s="577"/>
    </row>
    <row r="110" spans="1:15" ht="7.5" customHeight="1">
      <c r="A110" s="205"/>
      <c r="B110" s="205"/>
      <c r="C110" s="205"/>
      <c r="D110" s="206"/>
      <c r="E110" s="206"/>
      <c r="F110" s="206"/>
      <c r="G110" s="207"/>
      <c r="H110" s="208"/>
      <c r="I110" s="208"/>
      <c r="J110" s="208"/>
      <c r="K110" s="208"/>
      <c r="L110" s="208"/>
      <c r="M110" s="208"/>
      <c r="N110" s="208"/>
      <c r="O110" s="208"/>
    </row>
    <row r="111" spans="1:15" ht="37.5" customHeight="1">
      <c r="A111" s="471" t="s">
        <v>508</v>
      </c>
      <c r="B111" s="473"/>
      <c r="C111" s="474"/>
      <c r="D111" s="474"/>
      <c r="E111" s="474"/>
      <c r="F111" s="474"/>
      <c r="G111" s="474"/>
      <c r="H111" s="474"/>
      <c r="I111" s="474"/>
      <c r="J111" s="474"/>
      <c r="K111" s="474"/>
      <c r="L111" s="474"/>
      <c r="M111" s="474"/>
      <c r="N111" s="474"/>
      <c r="O111" s="475"/>
    </row>
    <row r="112" spans="1:15" ht="37.5" customHeight="1">
      <c r="A112" s="472"/>
      <c r="B112" s="476"/>
      <c r="C112" s="477"/>
      <c r="D112" s="477"/>
      <c r="E112" s="477"/>
      <c r="F112" s="477"/>
      <c r="G112" s="477"/>
      <c r="H112" s="477"/>
      <c r="I112" s="477"/>
      <c r="J112" s="477"/>
      <c r="K112" s="477"/>
      <c r="L112" s="477"/>
      <c r="M112" s="477"/>
      <c r="N112" s="477"/>
      <c r="O112" s="478"/>
    </row>
    <row r="113" ht="16.5" customHeight="1"/>
  </sheetData>
  <sheetProtection sheet="1" objects="1" scenarios="1" selectLockedCells="1"/>
  <mergeCells count="222">
    <mergeCell ref="D105:E105"/>
    <mergeCell ref="D106:E106"/>
    <mergeCell ref="D107:E107"/>
    <mergeCell ref="D108:E108"/>
    <mergeCell ref="G105:G109"/>
    <mergeCell ref="H105:O109"/>
    <mergeCell ref="A4:E4"/>
    <mergeCell ref="F4:H4"/>
    <mergeCell ref="I4:M4"/>
    <mergeCell ref="N4:O4"/>
    <mergeCell ref="K10:N10"/>
    <mergeCell ref="H24:H26"/>
    <mergeCell ref="H17:O18"/>
    <mergeCell ref="H19:H23"/>
    <mergeCell ref="I19:O23"/>
    <mergeCell ref="I24:O26"/>
    <mergeCell ref="J52:K52"/>
    <mergeCell ref="J60:O60"/>
    <mergeCell ref="I55:O55"/>
    <mergeCell ref="I70:J70"/>
    <mergeCell ref="K70:O70"/>
    <mergeCell ref="M71:O71"/>
    <mergeCell ref="M72:O72"/>
    <mergeCell ref="K73:O73"/>
    <mergeCell ref="D74:G74"/>
    <mergeCell ref="D83:G83"/>
    <mergeCell ref="K91:O91"/>
    <mergeCell ref="I87:J87"/>
    <mergeCell ref="D77:G77"/>
    <mergeCell ref="D81:G81"/>
    <mergeCell ref="H77:J77"/>
    <mergeCell ref="I83:J83"/>
    <mergeCell ref="D88:G88"/>
    <mergeCell ref="K85:O85"/>
    <mergeCell ref="K86:O86"/>
    <mergeCell ref="K87:O87"/>
    <mergeCell ref="K82:O82"/>
    <mergeCell ref="K88:O88"/>
    <mergeCell ref="I85:J85"/>
    <mergeCell ref="K83:O83"/>
    <mergeCell ref="K77:O77"/>
    <mergeCell ref="I84:J84"/>
    <mergeCell ref="K76:O76"/>
    <mergeCell ref="B72:C72"/>
    <mergeCell ref="D69:G69"/>
    <mergeCell ref="D68:E68"/>
    <mergeCell ref="I68:J68"/>
    <mergeCell ref="I69:J69"/>
    <mergeCell ref="D71:G71"/>
    <mergeCell ref="K66:O66"/>
    <mergeCell ref="H63:I63"/>
    <mergeCell ref="J63:O63"/>
    <mergeCell ref="M68:O68"/>
    <mergeCell ref="K67:O67"/>
    <mergeCell ref="K75:O75"/>
    <mergeCell ref="B69:C69"/>
    <mergeCell ref="K81:O81"/>
    <mergeCell ref="K84:O84"/>
    <mergeCell ref="I74:J74"/>
    <mergeCell ref="M69:O69"/>
    <mergeCell ref="I71:J71"/>
    <mergeCell ref="B71:C71"/>
    <mergeCell ref="D98:G98"/>
    <mergeCell ref="B97:C97"/>
    <mergeCell ref="B98:C98"/>
    <mergeCell ref="B77:C77"/>
    <mergeCell ref="M74:O74"/>
    <mergeCell ref="K94:O94"/>
    <mergeCell ref="D92:G92"/>
    <mergeCell ref="I75:J75"/>
    <mergeCell ref="I76:J76"/>
    <mergeCell ref="B93:C93"/>
    <mergeCell ref="B95:C95"/>
    <mergeCell ref="B94:C94"/>
    <mergeCell ref="B91:C91"/>
    <mergeCell ref="I93:J93"/>
    <mergeCell ref="I94:J94"/>
    <mergeCell ref="D82:G82"/>
    <mergeCell ref="B101:C101"/>
    <mergeCell ref="K101:O101"/>
    <mergeCell ref="B100:C100"/>
    <mergeCell ref="B76:C76"/>
    <mergeCell ref="I102:J102"/>
    <mergeCell ref="I98:J98"/>
    <mergeCell ref="I99:J99"/>
    <mergeCell ref="I100:J100"/>
    <mergeCell ref="K98:O98"/>
    <mergeCell ref="K102:O102"/>
    <mergeCell ref="K99:O99"/>
    <mergeCell ref="B99:C99"/>
    <mergeCell ref="D87:G87"/>
    <mergeCell ref="D93:G93"/>
    <mergeCell ref="D94:G94"/>
    <mergeCell ref="D85:G85"/>
    <mergeCell ref="K100:O100"/>
    <mergeCell ref="D95:G95"/>
    <mergeCell ref="D96:G96"/>
    <mergeCell ref="K96:O96"/>
    <mergeCell ref="H91:H102"/>
    <mergeCell ref="K97:O97"/>
    <mergeCell ref="D97:G97"/>
    <mergeCell ref="K92:O92"/>
    <mergeCell ref="D99:G99"/>
    <mergeCell ref="D102:G102"/>
    <mergeCell ref="I95:J95"/>
    <mergeCell ref="I96:J96"/>
    <mergeCell ref="I97:J97"/>
    <mergeCell ref="I91:J91"/>
    <mergeCell ref="I92:J92"/>
    <mergeCell ref="K95:O95"/>
    <mergeCell ref="I101:J101"/>
    <mergeCell ref="A81:A88"/>
    <mergeCell ref="B81:C81"/>
    <mergeCell ref="B82:C82"/>
    <mergeCell ref="B83:C83"/>
    <mergeCell ref="B84:C84"/>
    <mergeCell ref="B85:C85"/>
    <mergeCell ref="B86:C86"/>
    <mergeCell ref="B87:C87"/>
    <mergeCell ref="B88:C88"/>
    <mergeCell ref="T12:T13"/>
    <mergeCell ref="A46:O48"/>
    <mergeCell ref="C35:H35"/>
    <mergeCell ref="A111:A112"/>
    <mergeCell ref="B111:O112"/>
    <mergeCell ref="K93:O93"/>
    <mergeCell ref="A106:C106"/>
    <mergeCell ref="A80:C80"/>
    <mergeCell ref="A76:A77"/>
    <mergeCell ref="H81:H88"/>
    <mergeCell ref="I86:J86"/>
    <mergeCell ref="D76:G76"/>
    <mergeCell ref="I36:O36"/>
    <mergeCell ref="I88:J88"/>
    <mergeCell ref="D86:G86"/>
    <mergeCell ref="I81:J81"/>
    <mergeCell ref="D84:G84"/>
    <mergeCell ref="B96:C96"/>
    <mergeCell ref="A69:A72"/>
    <mergeCell ref="A66:A68"/>
    <mergeCell ref="I73:J73"/>
    <mergeCell ref="A107:C107"/>
    <mergeCell ref="A108:C108"/>
    <mergeCell ref="A105:C105"/>
    <mergeCell ref="A91:A101"/>
    <mergeCell ref="B92:C92"/>
    <mergeCell ref="D91:G91"/>
    <mergeCell ref="D100:G100"/>
    <mergeCell ref="D101:G101"/>
    <mergeCell ref="C36:H36"/>
    <mergeCell ref="C37:H37"/>
    <mergeCell ref="C38:H38"/>
    <mergeCell ref="D67:E67"/>
    <mergeCell ref="D72:G72"/>
    <mergeCell ref="B66:C66"/>
    <mergeCell ref="H68:H76"/>
    <mergeCell ref="H66:H67"/>
    <mergeCell ref="A52:B52"/>
    <mergeCell ref="A73:A75"/>
    <mergeCell ref="B75:C75"/>
    <mergeCell ref="D73:G73"/>
    <mergeCell ref="D75:G75"/>
    <mergeCell ref="D66:E66"/>
    <mergeCell ref="B67:C67"/>
    <mergeCell ref="C53:F53"/>
    <mergeCell ref="A53:B53"/>
    <mergeCell ref="H53:I53"/>
    <mergeCell ref="C52:E52"/>
    <mergeCell ref="A1:O1"/>
    <mergeCell ref="A50:O50"/>
    <mergeCell ref="A45:J45"/>
    <mergeCell ref="A14:B14"/>
    <mergeCell ref="A38:B38"/>
    <mergeCell ref="D43:O43"/>
    <mergeCell ref="D44:O44"/>
    <mergeCell ref="A39:B44"/>
    <mergeCell ref="D41:O41"/>
    <mergeCell ref="D39:O39"/>
    <mergeCell ref="I38:O38"/>
    <mergeCell ref="I35:O35"/>
    <mergeCell ref="A5:E5"/>
    <mergeCell ref="F5:H5"/>
    <mergeCell ref="A7:O8"/>
    <mergeCell ref="D40:O40"/>
    <mergeCell ref="D42:O42"/>
    <mergeCell ref="I37:O37"/>
    <mergeCell ref="C14:D14"/>
    <mergeCell ref="G14:H14"/>
    <mergeCell ref="I14:M14"/>
    <mergeCell ref="K2:N2"/>
    <mergeCell ref="I5:M5"/>
    <mergeCell ref="N5:O5"/>
    <mergeCell ref="H52:I52"/>
    <mergeCell ref="A54:B54"/>
    <mergeCell ref="A55:B55"/>
    <mergeCell ref="C55:E55"/>
    <mergeCell ref="F55:H55"/>
    <mergeCell ref="C60:G60"/>
    <mergeCell ref="H60:I60"/>
    <mergeCell ref="H59:I59"/>
    <mergeCell ref="N53:O53"/>
    <mergeCell ref="A56:B56"/>
    <mergeCell ref="A59:B59"/>
    <mergeCell ref="C59:G59"/>
    <mergeCell ref="F56:O56"/>
    <mergeCell ref="A60:B60"/>
    <mergeCell ref="J59:O59"/>
    <mergeCell ref="L52:M52"/>
    <mergeCell ref="K53:L53"/>
    <mergeCell ref="A61:B61"/>
    <mergeCell ref="C61:G61"/>
    <mergeCell ref="H61:I61"/>
    <mergeCell ref="J61:O61"/>
    <mergeCell ref="A62:B62"/>
    <mergeCell ref="C62:G62"/>
    <mergeCell ref="D70:G70"/>
    <mergeCell ref="B70:C70"/>
    <mergeCell ref="A63:B63"/>
    <mergeCell ref="C63:G63"/>
    <mergeCell ref="B68:C68"/>
    <mergeCell ref="J62:O62"/>
    <mergeCell ref="H62:I62"/>
  </mergeCells>
  <dataValidations count="34">
    <dataValidation allowBlank="1" showInputMessage="1" showErrorMessage="1" imeMode="off" sqref="N14 G14 G53 A53 J53 L52 H52"/>
    <dataValidation type="list" allowBlank="1" showInputMessage="1" showErrorMessage="1" sqref="D69:G69">
      <formula1>"4回未満,5～8回,9～12回,13回以上,不明"</formula1>
    </dataValidation>
    <dataValidation type="list" allowBlank="1" showInputMessage="1" showErrorMessage="1" sqref="D70:G70 D72:G72">
      <formula1>"常時あり,ときどきあり,まれにあり,なし,不明"</formula1>
    </dataValidation>
    <dataValidation type="list" allowBlank="1" showInputMessage="1" showErrorMessage="1" sqref="D66">
      <formula1>"完食,一部残す,ほとんど残す,食べていない,不明"</formula1>
    </dataValidation>
    <dataValidation type="list" allowBlank="1" showInputMessage="1" showErrorMessage="1" sqref="D67:E67">
      <formula1>"三食,二食,一食,間食有,不明"</formula1>
    </dataValidation>
    <dataValidation type="list" allowBlank="1" showInputMessage="1" showErrorMessage="1" sqref="G67">
      <formula1>"なし,不適合,あり"</formula1>
    </dataValidation>
    <dataValidation type="list" allowBlank="1" showInputMessage="1" showErrorMessage="1" sqref="D68:E68">
      <formula1>"問題なし,飲みすぎ,不十分,不明"</formula1>
    </dataValidation>
    <dataValidation type="list" allowBlank="1" showInputMessage="1" showErrorMessage="1" sqref="G68">
      <formula1>"よくある,たまに,なし"</formula1>
    </dataValidation>
    <dataValidation type="list" allowBlank="1" showInputMessage="1" showErrorMessage="1" sqref="D71:G71">
      <formula1>"ほぼ毎日,週4－5回,週2－3回,週1回,1週間以上出ない,不明"</formula1>
    </dataValidation>
    <dataValidation type="list" allowBlank="1" showInputMessage="1" showErrorMessage="1" sqref="D73:G73">
      <formula1>"4H未満,4-6H未,6-8H未,8H以上,不明"</formula1>
    </dataValidation>
    <dataValidation type="list" allowBlank="1" showInputMessage="1" showErrorMessage="1" sqref="D74:G74">
      <formula1>"問題なし,睡眠不足,日中傾眠,寝つきが悪い,中途覚醒,不明"</formula1>
    </dataValidation>
    <dataValidation type="list" allowBlank="1" showInputMessage="1" showErrorMessage="1" sqref="D75:G75">
      <formula1>"ほぼ毎日,週3－5日,週1－2日,月数回,なし,不明"</formula1>
    </dataValidation>
    <dataValidation type="list" allowBlank="1" showInputMessage="1" showErrorMessage="1" sqref="D77">
      <formula1>"問題なし,飲み忘れ,飲み間違い,市販薬の乱用"</formula1>
    </dataValidation>
    <dataValidation type="list" allowBlank="1" showInputMessage="1" showErrorMessage="1" sqref="K66:O66">
      <formula1>"痛みなし,ほとんどなし,少し,大いに支障,不明"</formula1>
    </dataValidation>
    <dataValidation errorStyle="warning" type="list" allowBlank="1" showInputMessage="1" showErrorMessage="1" error="自由記載したものを表示したい場合は“はい”を押してください。" sqref="K68:L68">
      <formula1>"なし,右半身,左半身,右上肢,左上肢,右下肢,左下肢,両下肢,体幹,顔面,その他"</formula1>
    </dataValidation>
    <dataValidation type="list" allowBlank="1" showInputMessage="1" showErrorMessage="1" sqref="K69:L69">
      <formula1>"なし,右半身,左半身,,右上肢,左上肢,右下肢,左下肢,両下肢,体幹,その他"</formula1>
    </dataValidation>
    <dataValidation type="list" allowBlank="1" showInputMessage="1" showErrorMessage="1" sqref="K70:O70">
      <formula1>"なし,1ヶ月以上前,1週間～1ヶ月前,1週間以内,ほぼ毎日,不明"</formula1>
    </dataValidation>
    <dataValidation type="list" allowBlank="1" showInputMessage="1" showErrorMessage="1" sqref="K72:L72">
      <formula1>"問題なし,問題あり,不明"</formula1>
    </dataValidation>
    <dataValidation type="list" allowBlank="1" showInputMessage="1" showErrorMessage="1" sqref="K73:O73">
      <formula1>"吸わない,禁煙中,喫煙,不明"</formula1>
    </dataValidation>
    <dataValidation type="list" allowBlank="1" showInputMessage="1" showErrorMessage="1" sqref="K74">
      <formula1>"なし,あり,,不明"</formula1>
    </dataValidation>
    <dataValidation type="list" allowBlank="1" showInputMessage="1" showErrorMessage="1" sqref="K75:L75">
      <formula1>"問題なし,不自由だが少し見える,問題あり,不明"</formula1>
    </dataValidation>
    <dataValidation type="list" allowBlank="1" showInputMessage="1" showErrorMessage="1" sqref="K76:L76">
      <formula1>"問題なし,大声なら聞こえる,問題あり,不明"</formula1>
    </dataValidation>
    <dataValidation type="list" allowBlank="1" showInputMessage="1" showErrorMessage="1" sqref="K81:O87">
      <formula1>"①できる,②時々できる,③できない,④不明"</formula1>
    </dataValidation>
    <dataValidation type="list" allowBlank="1" showInputMessage="1" showErrorMessage="1" sqref="D81:G88">
      <formula1>"①なし,②時々あるが困るほどではない,③よくあり、とても困っている,④不明"</formula1>
    </dataValidation>
    <dataValidation type="list" allowBlank="1" showInputMessage="1" showErrorMessage="1" sqref="K88:O88">
      <formula1>"①自立,②Ⅰ,③Ⅱa,④Ⅱb,⑤Ⅲa,⑥Ⅲb,⑦Ⅳ,⑧Ⅴ"</formula1>
    </dataValidation>
    <dataValidation type="list" allowBlank="1" showInputMessage="1" showErrorMessage="1" sqref="D105:D110">
      <formula1>"①ほぼ毎日,②週に数回,③週1～2回程度,④月に数回,⑤なし,⑥不明"</formula1>
    </dataValidation>
    <dataValidation type="list" allowBlank="1" showInputMessage="1" showErrorMessage="1" sqref="K71:L71">
      <formula1>"なし,身体,衣服,室内,全体"</formula1>
    </dataValidation>
    <dataValidation type="list" allowBlank="1" showInputMessage="1" showErrorMessage="1" sqref="K91:O102">
      <formula1>"①ほとんど自分でしている,②声かけ/見守り,③介助を受けて,④していない,⑤不明"</formula1>
    </dataValidation>
    <dataValidation type="list" allowBlank="1" showInputMessage="1" showErrorMessage="1" sqref="H53:I53">
      <formula1>"要支援1,要支援2,要介護1,要介護2,要介護3,要介護4,要介護5"</formula1>
    </dataValidation>
    <dataValidation type="list" allowBlank="1" showInputMessage="1" showErrorMessage="1" sqref="G66">
      <formula1>"あり,時々,なし"</formula1>
    </dataValidation>
    <dataValidation type="list" allowBlank="1" showInputMessage="1" showErrorMessage="1" sqref="C102">
      <formula1>"①問題なし,②問題あり"</formula1>
    </dataValidation>
    <dataValidation type="list" allowBlank="1" showInputMessage="1" showErrorMessage="1" sqref="D91:G100">
      <formula1>"①ほとんど自分でしている,②声かけ/見守り,③一部介助を受けている,④全介助,⑤不明"</formula1>
    </dataValidation>
    <dataValidation type="list" allowBlank="1" showInputMessage="1" showErrorMessage="1" sqref="D101:G101">
      <formula1>"①自立,②J1,③J2,④A1,⑤A2,⑥B,⑦C,⑧不明"</formula1>
    </dataValidation>
    <dataValidation type="list" allowBlank="1" showInputMessage="1" showErrorMessage="1" sqref="D76">
      <formula1>"自分で可能,声かけ必要,常時準備が必要,介助で服薬,処方なし,不明"</formula1>
    </dataValidation>
  </dataValidations>
  <printOptions/>
  <pageMargins left="0.6299212598425197" right="0.3937007874015748" top="0.28" bottom="0.25" header="0.22" footer="0.2"/>
  <pageSetup fitToHeight="0" fitToWidth="1" horizontalDpi="600" verticalDpi="600" orientation="portrait" paperSize="9" r:id="rId4"/>
  <rowBreaks count="1" manualBreakCount="1">
    <brk id="48"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作業療法科</dc:creator>
  <cp:keywords/>
  <dc:description/>
  <cp:lastModifiedBy>kahoku</cp:lastModifiedBy>
  <cp:lastPrinted>2016-07-14T07:37:17Z</cp:lastPrinted>
  <dcterms:created xsi:type="dcterms:W3CDTF">2011-07-13T04:21:58Z</dcterms:created>
  <dcterms:modified xsi:type="dcterms:W3CDTF">2017-04-03T02:14:31Z</dcterms:modified>
  <cp:category/>
  <cp:version/>
  <cp:contentType/>
  <cp:contentStatus/>
</cp:coreProperties>
</file>