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codeName="ThisWorkbook"/>
  <xr:revisionPtr revIDLastSave="0" documentId="8_{BED40719-0C5A-4728-95DA-571101BB534E}" xr6:coauthVersionLast="41" xr6:coauthVersionMax="41" xr10:uidLastSave="{00000000-0000-0000-0000-000000000000}"/>
  <bookViews>
    <workbookView xWindow="-28920" yWindow="1785" windowWidth="29040" windowHeight="15840" tabRatio="625" firstSheet="10" activeTab="20" xr2:uid="{00000000-000D-0000-FFFF-FFFF00000000}"/>
  </bookViews>
  <sheets>
    <sheet name="様式1" sheetId="28" r:id="rId1"/>
    <sheet name="様式4-2" sheetId="33" r:id="rId2"/>
    <sheet name="様式6-2-2" sheetId="34" r:id="rId3"/>
    <sheet name="様式6-6" sheetId="32" r:id="rId4"/>
    <sheet name="様式7-7-1" sheetId="35" r:id="rId5"/>
    <sheet name="様式7-7-2" sheetId="46" r:id="rId6"/>
    <sheet name="様式7-8-1" sheetId="36" r:id="rId7"/>
    <sheet name="様式7-8-2" sheetId="47" r:id="rId8"/>
    <sheet name="様式8-2" sheetId="37" r:id="rId9"/>
    <sheet name="様式9-2-2" sheetId="38" r:id="rId10"/>
    <sheet name="様式9-2-3" sheetId="48" r:id="rId11"/>
    <sheet name="様式9-2-4" sheetId="39" r:id="rId12"/>
    <sheet name="様式9-4-2" sheetId="40" r:id="rId13"/>
    <sheet name="様式9-4-3" sheetId="41" r:id="rId14"/>
    <sheet name="様式9-4-4" sheetId="42" r:id="rId15"/>
    <sheet name="様式9-5-2" sheetId="43" r:id="rId16"/>
    <sheet name="様式9-6" sheetId="44" r:id="rId17"/>
    <sheet name="様式10-4-1" sheetId="45" r:id="rId18"/>
    <sheet name="様式10-4-2" sheetId="31" r:id="rId19"/>
    <sheet name="様式11-2" sheetId="20" r:id="rId20"/>
    <sheet name="様式11-3" sheetId="49" r:id="rId21"/>
  </sheets>
  <externalReferences>
    <externalReference r:id="rId22"/>
    <externalReference r:id="rId23"/>
    <externalReference r:id="rId24"/>
  </externalReferences>
  <definedNames>
    <definedName name="____N900110" localSheetId="20">#REF!</definedName>
    <definedName name="____N900110" localSheetId="2">#REF!</definedName>
    <definedName name="____N900110" localSheetId="4">#REF!</definedName>
    <definedName name="____N900110" localSheetId="5">#REF!</definedName>
    <definedName name="____N900110" localSheetId="6">#REF!</definedName>
    <definedName name="____N900110" localSheetId="7">#REF!</definedName>
    <definedName name="____N900110" localSheetId="8">#REF!</definedName>
    <definedName name="____N900110">#REF!</definedName>
    <definedName name="___N900110" localSheetId="20">#REF!</definedName>
    <definedName name="___N900110" localSheetId="4">#REF!</definedName>
    <definedName name="___N900110" localSheetId="5">#REF!</definedName>
    <definedName name="___N900110" localSheetId="7">#REF!</definedName>
    <definedName name="___N900110" localSheetId="8">#REF!</definedName>
    <definedName name="___N900110">#REF!</definedName>
    <definedName name="__N900110" localSheetId="20">#REF!</definedName>
    <definedName name="__N900110" localSheetId="3">#REF!</definedName>
    <definedName name="__N900110" localSheetId="4">#REF!</definedName>
    <definedName name="__N900110" localSheetId="5">#REF!</definedName>
    <definedName name="__N900110" localSheetId="7">#REF!</definedName>
    <definedName name="__N900110" localSheetId="8">#REF!</definedName>
    <definedName name="__N900110">#REF!</definedName>
    <definedName name="_xlnm._FilterDatabase" localSheetId="20" hidden="1">'様式11-3'!#REF!</definedName>
    <definedName name="_N900110" localSheetId="0">#REF!</definedName>
    <definedName name="_N900110" localSheetId="20">#REF!</definedName>
    <definedName name="_N900110" localSheetId="1">#REF!</definedName>
    <definedName name="_N900110" localSheetId="2">#REF!</definedName>
    <definedName name="_N900110" localSheetId="3">#REF!</definedName>
    <definedName name="_N900110" localSheetId="4">#REF!</definedName>
    <definedName name="_N900110" localSheetId="5">#REF!</definedName>
    <definedName name="_N900110" localSheetId="6">#REF!</definedName>
    <definedName name="_N900110" localSheetId="7">#REF!</definedName>
    <definedName name="_N900110" localSheetId="8">#REF!</definedName>
    <definedName name="_N900110" localSheetId="9">#REF!</definedName>
    <definedName name="_N900110">#REF!</definedName>
    <definedName name="_Toc120351431" localSheetId="0">様式1!$A$1</definedName>
    <definedName name="Ｆ_４" localSheetId="0">#REF!</definedName>
    <definedName name="Ｆ_４" localSheetId="18">#REF!</definedName>
    <definedName name="Ｆ_４" localSheetId="20">#REF!</definedName>
    <definedName name="Ｆ_４" localSheetId="3">#REF!</definedName>
    <definedName name="Ｆ_４" localSheetId="4">#REF!</definedName>
    <definedName name="Ｆ_４" localSheetId="5">#REF!</definedName>
    <definedName name="Ｆ_４" localSheetId="7">#REF!</definedName>
    <definedName name="Ｆ_４" localSheetId="8">#REF!</definedName>
    <definedName name="Ｆ_４">#REF!</definedName>
    <definedName name="ISFORMULA">#REF!</definedName>
    <definedName name="ｊｊ" localSheetId="0">[1]外部開口部!#REF!</definedName>
    <definedName name="ｊｊ" localSheetId="18">[1]外部開口部!#REF!</definedName>
    <definedName name="ｊｊ" localSheetId="20">[1]外部開口部!#REF!</definedName>
    <definedName name="ｊｊ" localSheetId="3">[1]外部開口部!#REF!</definedName>
    <definedName name="ｊｊ" localSheetId="4">[1]外部開口部!#REF!</definedName>
    <definedName name="ｊｊ" localSheetId="5">[1]外部開口部!#REF!</definedName>
    <definedName name="ｊｊ" localSheetId="7">[1]外部開口部!#REF!</definedName>
    <definedName name="ｊｊ" localSheetId="8">[1]外部開口部!#REF!</definedName>
    <definedName name="ｊｊ">[1]外部開口部!#REF!</definedName>
    <definedName name="ｋｋ" localSheetId="0">[2]外部開口部!#REF!</definedName>
    <definedName name="ｋｋ" localSheetId="18">[2]外部開口部!#REF!</definedName>
    <definedName name="ｋｋ" localSheetId="20">[2]外部開口部!#REF!</definedName>
    <definedName name="ｋｋ" localSheetId="3">[2]外部開口部!#REF!</definedName>
    <definedName name="ｋｋ" localSheetId="4">[2]外部開口部!#REF!</definedName>
    <definedName name="ｋｋ" localSheetId="5">[2]外部開口部!#REF!</definedName>
    <definedName name="ｋｋ" localSheetId="7">[2]外部開口部!#REF!</definedName>
    <definedName name="ｋｋ" localSheetId="8">[2]外部開口部!#REF!</definedName>
    <definedName name="ｋｋ">[2]外部開口部!#REF!</definedName>
    <definedName name="ｋｓｋｓｋｋｓ" localSheetId="0">[2]外部開口部!#REF!</definedName>
    <definedName name="ｋｓｋｓｋｋｓ" localSheetId="18">[2]外部開口部!#REF!</definedName>
    <definedName name="ｋｓｋｓｋｋｓ" localSheetId="20">[2]外部開口部!#REF!</definedName>
    <definedName name="ｋｓｋｓｋｋｓ" localSheetId="3">[2]外部開口部!#REF!</definedName>
    <definedName name="ｋｓｋｓｋｋｓ" localSheetId="4">[2]外部開口部!#REF!</definedName>
    <definedName name="ｋｓｋｓｋｋｓ" localSheetId="5">[2]外部開口部!#REF!</definedName>
    <definedName name="ｋｓｋｓｋｋｓ" localSheetId="7">[2]外部開口部!#REF!</definedName>
    <definedName name="ｋｓｋｓｋｋｓ" localSheetId="8">[2]外部開口部!#REF!</definedName>
    <definedName name="ｋｓｋｓｋｋｓ">[2]外部開口部!#REF!</definedName>
    <definedName name="LFT_大項目比較表" localSheetId="0">#REF!</definedName>
    <definedName name="LFT_大項目比較表" localSheetId="18">#REF!</definedName>
    <definedName name="LFT_大項目比較表" localSheetId="20">#REF!</definedName>
    <definedName name="LFT_大項目比較表" localSheetId="2">#REF!</definedName>
    <definedName name="LFT_大項目比較表" localSheetId="3">#REF!</definedName>
    <definedName name="LFT_大項目比較表" localSheetId="4">#REF!</definedName>
    <definedName name="LFT_大項目比較表" localSheetId="5">#REF!</definedName>
    <definedName name="LFT_大項目比較表" localSheetId="6">#REF!</definedName>
    <definedName name="LFT_大項目比較表" localSheetId="7">#REF!</definedName>
    <definedName name="LFT_大項目比較表" localSheetId="8">#REF!</definedName>
    <definedName name="LFT_大項目比較表">#REF!</definedName>
    <definedName name="ｌｌｌ" localSheetId="0">[1]外部開口部!#REF!</definedName>
    <definedName name="ｌｌｌ" localSheetId="18">[1]外部開口部!#REF!</definedName>
    <definedName name="ｌｌｌ" localSheetId="20">[1]外部開口部!#REF!</definedName>
    <definedName name="ｌｌｌ" localSheetId="2">[1]外部開口部!#REF!</definedName>
    <definedName name="ｌｌｌ" localSheetId="3">[1]外部開口部!#REF!</definedName>
    <definedName name="ｌｌｌ" localSheetId="4">[1]外部開口部!#REF!</definedName>
    <definedName name="ｌｌｌ" localSheetId="5">[1]外部開口部!#REF!</definedName>
    <definedName name="ｌｌｌ" localSheetId="6">[1]外部開口部!#REF!</definedName>
    <definedName name="ｌｌｌ" localSheetId="7">[1]外部開口部!#REF!</definedName>
    <definedName name="ｌｌｌ" localSheetId="8">[1]外部開口部!#REF!</definedName>
    <definedName name="ｌｌｌ">[1]外部開口部!#REF!</definedName>
    <definedName name="ＮＰ_６．８" localSheetId="0">#REF!</definedName>
    <definedName name="ＮＰ_６．８" localSheetId="18">#REF!</definedName>
    <definedName name="ＮＰ_６．８" localSheetId="20">#REF!</definedName>
    <definedName name="ＮＰ_６．８" localSheetId="2">#REF!</definedName>
    <definedName name="ＮＰ_６．８" localSheetId="3">#REF!</definedName>
    <definedName name="ＮＰ_６．８" localSheetId="4">#REF!</definedName>
    <definedName name="ＮＰ_６．８" localSheetId="5">#REF!</definedName>
    <definedName name="ＮＰ_６．８" localSheetId="6">#REF!</definedName>
    <definedName name="ＮＰ_６．８" localSheetId="7">#REF!</definedName>
    <definedName name="ＮＰ_６．８" localSheetId="8">#REF!</definedName>
    <definedName name="ＮＰ_６．８">#REF!</definedName>
    <definedName name="OLE_LINK3" localSheetId="0">様式1!$A$9</definedName>
    <definedName name="Ｐ_５" localSheetId="0">#REF!</definedName>
    <definedName name="Ｐ_５" localSheetId="18">#REF!</definedName>
    <definedName name="Ｐ_５" localSheetId="20">#REF!</definedName>
    <definedName name="Ｐ_５" localSheetId="3">#REF!</definedName>
    <definedName name="Ｐ_５" localSheetId="4">#REF!</definedName>
    <definedName name="Ｐ_５" localSheetId="5">#REF!</definedName>
    <definedName name="Ｐ_５" localSheetId="7">#REF!</definedName>
    <definedName name="Ｐ_５" localSheetId="8">#REF!</definedName>
    <definedName name="Ｐ_５">#REF!</definedName>
    <definedName name="Ｐ_８" localSheetId="0">#REF!</definedName>
    <definedName name="Ｐ_８" localSheetId="18">#REF!</definedName>
    <definedName name="Ｐ_８" localSheetId="20">#REF!</definedName>
    <definedName name="Ｐ_８" localSheetId="3">#REF!</definedName>
    <definedName name="Ｐ_８" localSheetId="4">#REF!</definedName>
    <definedName name="Ｐ_８" localSheetId="5">#REF!</definedName>
    <definedName name="Ｐ_８" localSheetId="7">#REF!</definedName>
    <definedName name="Ｐ_８" localSheetId="8">#REF!</definedName>
    <definedName name="Ｐ_８">#REF!</definedName>
    <definedName name="_xlnm.Print_Area" localSheetId="18">'様式10-4-2'!$B$1:$U$58</definedName>
    <definedName name="_xlnm.Print_Area" localSheetId="19">'様式11-2'!$A$1:$AM$43</definedName>
    <definedName name="_xlnm.Print_Area" localSheetId="20">'様式11-3'!$A$1:$P$99</definedName>
    <definedName name="_xlnm.Print_Area" localSheetId="1">'様式4-2'!$A$1:$H$48</definedName>
    <definedName name="_xlnm.Print_Area" localSheetId="2">'様式6-2-2'!$A$1:$H$50</definedName>
    <definedName name="_xlnm.Print_Area" localSheetId="3">'様式6-6'!$A$1:$X$79</definedName>
    <definedName name="_xlnm.Print_Area" localSheetId="4">'様式7-7-1'!$A$1:$P$109</definedName>
    <definedName name="_xlnm.Print_Area" localSheetId="5">'様式7-7-2'!$A$1:$O$108</definedName>
    <definedName name="_xlnm.Print_Area" localSheetId="6">'様式7-8-1'!$A$1:$U$52</definedName>
    <definedName name="_xlnm.Print_Area" localSheetId="7">'様式7-8-2'!$A$1:$U$52</definedName>
    <definedName name="_xlnm.Print_Area" localSheetId="8">'様式8-2'!$A$1:$H$30</definedName>
    <definedName name="_xlnm.Print_Area" localSheetId="9">'様式9-2-2'!$A$1:$L$48</definedName>
    <definedName name="print_title" localSheetId="0">#REF!</definedName>
    <definedName name="print_title" localSheetId="18">#REF!</definedName>
    <definedName name="print_title" localSheetId="20">#REF!</definedName>
    <definedName name="print_title" localSheetId="2">#REF!</definedName>
    <definedName name="print_title" localSheetId="3">#REF!</definedName>
    <definedName name="print_title" localSheetId="4">#REF!</definedName>
    <definedName name="print_title" localSheetId="5">#REF!</definedName>
    <definedName name="print_title" localSheetId="6">#REF!</definedName>
    <definedName name="print_title" localSheetId="7">#REF!</definedName>
    <definedName name="print_title" localSheetId="8">#REF!</definedName>
    <definedName name="print_title">#REF!</definedName>
    <definedName name="_xlnm.Print_Titles" localSheetId="4">'様式7-7-1'!$4:$4</definedName>
    <definedName name="_xlnm.Print_Titles" localSheetId="5">'様式7-7-2'!#REF!</definedName>
    <definedName name="_xlnm.Print_Titles" localSheetId="9">'様式9-2-2'!$5:$6</definedName>
    <definedName name="sss" localSheetId="0">#REF!</definedName>
    <definedName name="sss" localSheetId="18">#REF!</definedName>
    <definedName name="sss" localSheetId="20">#REF!</definedName>
    <definedName name="sss" localSheetId="2">#REF!</definedName>
    <definedName name="sss" localSheetId="3">#REF!</definedName>
    <definedName name="sss" localSheetId="4">#REF!</definedName>
    <definedName name="sss" localSheetId="5">#REF!</definedName>
    <definedName name="sss" localSheetId="6">#REF!</definedName>
    <definedName name="sss" localSheetId="7">#REF!</definedName>
    <definedName name="sss" localSheetId="8">#REF!</definedName>
    <definedName name="sss">#REF!</definedName>
    <definedName name="Ｔ_１０" localSheetId="0">#REF!</definedName>
    <definedName name="Ｔ_１０" localSheetId="18">#REF!</definedName>
    <definedName name="Ｔ_１０" localSheetId="20">#REF!</definedName>
    <definedName name="Ｔ_１０" localSheetId="3">#REF!</definedName>
    <definedName name="Ｔ_１０" localSheetId="4">#REF!</definedName>
    <definedName name="Ｔ_１０" localSheetId="5">#REF!</definedName>
    <definedName name="Ｔ_１０" localSheetId="7">#REF!</definedName>
    <definedName name="Ｔ_１０" localSheetId="8">#REF!</definedName>
    <definedName name="Ｔ_１０">#REF!</definedName>
    <definedName name="t_15" localSheetId="0">[2]外部開口部!#REF!</definedName>
    <definedName name="t_15" localSheetId="18">[2]外部開口部!#REF!</definedName>
    <definedName name="t_15" localSheetId="20">[2]外部開口部!#REF!</definedName>
    <definedName name="t_15" localSheetId="3">[2]外部開口部!#REF!</definedName>
    <definedName name="t_15" localSheetId="4">[2]外部開口部!#REF!</definedName>
    <definedName name="t_15" localSheetId="5">[2]外部開口部!#REF!</definedName>
    <definedName name="t_15" localSheetId="7">[2]外部開口部!#REF!</definedName>
    <definedName name="t_15" localSheetId="8">[2]外部開口部!#REF!</definedName>
    <definedName name="t_15">[2]外部開口部!#REF!</definedName>
    <definedName name="Z_068523E1_798D_11DB_8B93_00A0B0553127_.wvu.Cols" localSheetId="20" hidden="1">'様式11-3'!#REF!,'様式11-3'!#REF!</definedName>
    <definedName name="Z_068523E1_798D_11DB_8B93_00A0B0553127_.wvu.FilterData" localSheetId="20" hidden="1">'様式11-3'!#REF!</definedName>
    <definedName name="Z_084AE120_92E3_11D5_B1AB_00A0C9E26D76_.wvu.PrintArea" localSheetId="3" hidden="1">'様式6-6'!$A$1:$X$71</definedName>
    <definedName name="Z_084AE120_92E3_11D5_B1AB_00A0C9E26D76_.wvu.Rows" localSheetId="3" hidden="1">'様式6-6'!$21:$21</definedName>
    <definedName name="Z_09A9CD79_5479_4C67_BCAC_B590562BB628_.wvu.FilterData" localSheetId="20" hidden="1">'様式11-3'!#REF!</definedName>
    <definedName name="Z_11F762B7_87B5_436F_A91E_603D26C05DEC_.wvu.FilterData" localSheetId="20" hidden="1">'様式11-3'!#REF!</definedName>
    <definedName name="Z_11F762B7_87B5_436F_A91E_603D26C05DEC_.wvu.PrintArea" localSheetId="20" hidden="1">'様式11-3'!$A$2:$M$3</definedName>
    <definedName name="Z_11F762B7_87B5_436F_A91E_603D26C05DEC_.wvu.PrintTitles" localSheetId="20" hidden="1">'様式11-3'!$2:$3</definedName>
    <definedName name="Z_11F762B7_87B5_436F_A91E_603D26C05DEC_.wvu.Rows" localSheetId="20" hidden="1">'様式11-3'!#REF!</definedName>
    <definedName name="Z_578E8B07_F4BD_4AC7_9B64_D40BC503DCBD_.wvu.FilterData" localSheetId="20" hidden="1">'様式11-3'!#REF!</definedName>
    <definedName name="Z_5E961C25_E2E2_4B7F_BE71_3BDDBABE7FF3_.wvu.FilterData" localSheetId="20" hidden="1">'様式11-3'!#REF!</definedName>
    <definedName name="Z_5E961C25_E2E2_4B7F_BE71_3BDDBABE7FF3_.wvu.PrintArea" localSheetId="20" hidden="1">'様式11-3'!$A$2:$M$3</definedName>
    <definedName name="Z_6C4EE961_205A_4278_AE3E_714A2AB2D97D_.wvu.FilterData" localSheetId="20" hidden="1">'様式11-3'!#REF!</definedName>
    <definedName name="Z_6C71E34B_BD44_4008_BCAF_A77CB4E473C1_.wvu.FilterData" localSheetId="20" hidden="1">'様式11-3'!#REF!</definedName>
    <definedName name="Z_6FA4AA9D_6F18_4709_9330_E4F3DC4AD90F_.wvu.FilterData" localSheetId="20" hidden="1">'様式11-3'!#REF!</definedName>
    <definedName name="Z_6FA4AA9D_6F18_4709_9330_E4F3DC4AD90F_.wvu.PrintArea" localSheetId="20" hidden="1">'様式11-3'!$A$2:$M$3</definedName>
    <definedName name="Z_70AB0C27_205E_414B_B9DB_FF181C64D047_.wvu.FilterData" localSheetId="20" hidden="1">'様式11-3'!#REF!</definedName>
    <definedName name="Z_742D71E0_95CC_11D5_947E_004026A90764_.wvu.PrintArea" localSheetId="3" hidden="1">'様式6-6'!$A$1:$X$71</definedName>
    <definedName name="Z_742D71E0_95CC_11D5_947E_004026A90764_.wvu.Rows" localSheetId="3" hidden="1">'様式6-6'!$21:$21</definedName>
    <definedName name="Z_794C1312_BF06_47B8_AF1C_59D3006A436C_.wvu.FilterData" localSheetId="20" hidden="1">'様式11-3'!#REF!</definedName>
    <definedName name="Z_80953310_0D6E_4EB4_BD03_A8138CFCBC6B_.wvu.FilterData" localSheetId="20" hidden="1">'様式11-3'!#REF!</definedName>
    <definedName name="Z_89CAAE2B_0705_48D7_803F_3095E2059424_.wvu.Cols" localSheetId="20" hidden="1">'様式11-3'!#REF!,'様式11-3'!#REF!,'様式11-3'!#REF!,'様式11-3'!#REF!,'様式11-3'!#REF!</definedName>
    <definedName name="Z_89CAAE2B_0705_48D7_803F_3095E2059424_.wvu.FilterData" localSheetId="20" hidden="1">'様式11-3'!#REF!</definedName>
    <definedName name="Z_89CAAE2B_0705_48D7_803F_3095E2059424_.wvu.PrintArea" localSheetId="20" hidden="1">'様式11-3'!$A:$M</definedName>
    <definedName name="Z_89CAAE2B_0705_48D7_803F_3095E2059424_.wvu.PrintTitles" localSheetId="20" hidden="1">'様式11-3'!$A:$A,'様式11-3'!#REF!</definedName>
    <definedName name="Z_89CAAE2B_0705_48D7_803F_3095E2059424_.wvu.Rows" localSheetId="20" hidden="1">'様式11-3'!#REF!,'様式11-3'!#REF!,'様式11-3'!#REF!,'様式11-3'!#REF!,'様式11-3'!#REF!,'様式11-3'!#REF!,'様式11-3'!#REF!,'様式11-3'!#REF!</definedName>
    <definedName name="Z_8C490C24_2352_11DA_8646_000347984135_.wvu.FilterData" localSheetId="20" hidden="1">'様式11-3'!#REF!</definedName>
    <definedName name="Z_8C490C24_2352_11DA_8646_000347984135_.wvu.PrintArea" localSheetId="20" hidden="1">'様式11-3'!$A$2:$M$3</definedName>
    <definedName name="Z_8C490C24_2352_11DA_8646_000347984135_.wvu.PrintTitles" localSheetId="20" hidden="1">'様式11-3'!$2:$3</definedName>
    <definedName name="Z_8C490C24_2352_11DA_8646_000347984135_.wvu.Rows" localSheetId="20" hidden="1">'様式11-3'!#REF!</definedName>
    <definedName name="Z_952E326E_EB92_4BA7_AE7E_4D332B9E20F0_.wvu.Cols" localSheetId="20" hidden="1">'様式11-3'!#REF!,'様式11-3'!#REF!,'様式11-3'!#REF!,'様式11-3'!#REF!,'様式11-3'!#REF!,'様式11-3'!#REF!</definedName>
    <definedName name="Z_952E326E_EB92_4BA7_AE7E_4D332B9E20F0_.wvu.FilterData" localSheetId="20" hidden="1">'様式11-3'!#REF!</definedName>
    <definedName name="Z_952E326E_EB92_4BA7_AE7E_4D332B9E20F0_.wvu.PrintArea" localSheetId="20" hidden="1">'様式11-3'!$A$2:$M$3</definedName>
    <definedName name="Z_952E326E_EB92_4BA7_AE7E_4D332B9E20F0_.wvu.Rows" localSheetId="20" hidden="1">'様式11-3'!#REF!,'様式11-3'!#REF!,'様式11-3'!#REF!,'様式11-3'!#REF!,'様式11-3'!#REF!,'様式11-3'!#REF!,'様式11-3'!#REF!,'様式11-3'!#REF!,'様式11-3'!#REF!,'様式11-3'!#REF!,'様式11-3'!#REF!,'様式11-3'!#REF!,'様式11-3'!#REF!,'様式11-3'!#REF!,'様式11-3'!#REF!,'様式11-3'!#REF!</definedName>
    <definedName name="Z_97D477BA_44C1_45C7_9DB2_911BE0C49E96_.wvu.FilterData" localSheetId="20" hidden="1">'様式11-3'!#REF!</definedName>
    <definedName name="Z_AF1F5981_6E67_11D9_8486_000347E09AC7_.wvu.FilterData" localSheetId="20" hidden="1">'様式11-3'!#REF!</definedName>
    <definedName name="Z_AF1F5981_6E67_11D9_8486_000347E09AC7_.wvu.PrintArea" localSheetId="20" hidden="1">'様式11-3'!$A$2:$M$3</definedName>
    <definedName name="Z_BF83AF82_30DB_11DA_8537_000347E09AC7_.wvu.FilterData" localSheetId="20" hidden="1">'様式11-3'!#REF!</definedName>
    <definedName name="Z_DB0B5780_957A_11D5_B6B0_0000F4971045_.wvu.PrintArea" localSheetId="3" hidden="1">'様式6-6'!$A$1:$X$71</definedName>
    <definedName name="Z_DB0B5780_957A_11D5_B6B0_0000F4971045_.wvu.Rows" localSheetId="3" hidden="1">'様式6-6'!$21:$21</definedName>
    <definedName name="Z_E75860E0_2B5E_11DA_8FC4_0002A57A3F1F_.wvu.FilterData" localSheetId="20" hidden="1">'様式11-3'!#REF!</definedName>
    <definedName name="Z_E75860E0_2B5E_11DA_8FC4_0002A57A3F1F_.wvu.PrintTitles" localSheetId="20" hidden="1">'様式11-3'!$2:$3</definedName>
    <definedName name="Z_E75860E0_2B5E_11DA_8FC4_0002A57A3F1F_.wvu.Rows" localSheetId="20" hidden="1">'様式11-3'!#REF!</definedName>
    <definedName name="Z_F7D15C46_9727_4BA7_86DA_F78876E50865_.wvu.FilterData" localSheetId="20" hidden="1">'様式11-3'!#REF!</definedName>
    <definedName name="Z_F7D15C46_9727_4BA7_86DA_F78876E50865_.wvu.PrintArea" localSheetId="20" hidden="1">'様式11-3'!$A$2:$M$3</definedName>
    <definedName name="Z_FB26CFA0_A816_422E_9F32_B4175403BF93_.wvu.FilterData" localSheetId="20" hidden="1">'様式11-3'!#REF!</definedName>
    <definedName name="Z_FB26CFA0_A816_422E_9F32_B4175403BF93_.wvu.PrintArea" localSheetId="20" hidden="1">'様式11-3'!$A$2:$M$3</definedName>
    <definedName name="Z_FF8CD20C_8689_47EF_AEBA_25E6FCE6106E_.wvu.FilterData" localSheetId="20" hidden="1">'様式11-3'!#REF!</definedName>
    <definedName name="い" localSheetId="4">#REF!</definedName>
    <definedName name="い" localSheetId="5">#REF!</definedName>
    <definedName name="い" localSheetId="7">#REF!</definedName>
    <definedName name="い" localSheetId="8">#REF!</definedName>
    <definedName name="い">#REF!</definedName>
    <definedName name="さ" localSheetId="4">[2]外部開口部!#REF!</definedName>
    <definedName name="さ" localSheetId="5">[2]外部開口部!#REF!</definedName>
    <definedName name="さ" localSheetId="7">[2]外部開口部!#REF!</definedName>
    <definedName name="さ" localSheetId="8">[2]外部開口部!#REF!</definedName>
    <definedName name="さ">[2]外部開口部!#REF!</definedName>
    <definedName name="その他" localSheetId="4">#REF!</definedName>
    <definedName name="その他" localSheetId="5">#REF!</definedName>
    <definedName name="その他" localSheetId="7">#REF!</definedName>
    <definedName name="その他" localSheetId="8">#REF!</definedName>
    <definedName name="その他">#REF!</definedName>
    <definedName name="その他１" localSheetId="4">#REF!</definedName>
    <definedName name="その他１" localSheetId="5">#REF!</definedName>
    <definedName name="その他１" localSheetId="7">#REF!</definedName>
    <definedName name="その他１" localSheetId="8">#REF!</definedName>
    <definedName name="その他１">#REF!</definedName>
    <definedName name="データ範囲" localSheetId="5">#REF!:INDEX(#REF!,COUNTA(#REF!))</definedName>
    <definedName name="データ範囲" localSheetId="7">#REF!:INDEX(#REF!,COUNTA(#REF!))</definedName>
    <definedName name="データ範囲" localSheetId="8">#REF!:INDEX(#REF!,COUNTA(#REF!))</definedName>
    <definedName name="データ範囲">#REF!:INDEX(#REF!,COUNTA(#REF!))</definedName>
    <definedName name="モルタル" localSheetId="0">#REF!</definedName>
    <definedName name="モルタル" localSheetId="18">#REF!</definedName>
    <definedName name="モルタル" localSheetId="20">#REF!</definedName>
    <definedName name="モルタル" localSheetId="2">#REF!</definedName>
    <definedName name="モルタル" localSheetId="3">#REF!</definedName>
    <definedName name="モルタル" localSheetId="4">#REF!</definedName>
    <definedName name="モルタル" localSheetId="5">#REF!</definedName>
    <definedName name="モルタル" localSheetId="6">#REF!</definedName>
    <definedName name="モルタル" localSheetId="7">#REF!</definedName>
    <definedName name="モルタル" localSheetId="8">#REF!</definedName>
    <definedName name="モルタル">#REF!</definedName>
    <definedName name="レポート出力物件抽出_L" localSheetId="0">#REF!</definedName>
    <definedName name="レポート出力物件抽出_L" localSheetId="18">#REF!</definedName>
    <definedName name="レポート出力物件抽出_L" localSheetId="20">#REF!</definedName>
    <definedName name="レポート出力物件抽出_L" localSheetId="3">#REF!</definedName>
    <definedName name="レポート出力物件抽出_L" localSheetId="4">#REF!</definedName>
    <definedName name="レポート出力物件抽出_L" localSheetId="5">#REF!</definedName>
    <definedName name="レポート出力物件抽出_L" localSheetId="7">#REF!</definedName>
    <definedName name="レポート出力物件抽出_L" localSheetId="8">#REF!</definedName>
    <definedName name="レポート出力物件抽出_L">#REF!</definedName>
    <definedName name="営業所" localSheetId="4">#REF!</definedName>
    <definedName name="営業所" localSheetId="5">#REF!</definedName>
    <definedName name="営業所" localSheetId="7">#REF!</definedName>
    <definedName name="営業所" localSheetId="8">#REF!</definedName>
    <definedName name="営業所">#REF!</definedName>
    <definedName name="営業所新" localSheetId="4">#REF!</definedName>
    <definedName name="営業所新" localSheetId="5">#REF!</definedName>
    <definedName name="営業所新" localSheetId="7">#REF!</definedName>
    <definedName name="営業所新" localSheetId="8">#REF!</definedName>
    <definedName name="営業所新">#REF!</definedName>
    <definedName name="営業所要件" localSheetId="4">#REF!</definedName>
    <definedName name="営業所要件" localSheetId="5">#REF!</definedName>
    <definedName name="営業所要件" localSheetId="7">#REF!</definedName>
    <definedName name="営業所要件" localSheetId="8">#REF!</definedName>
    <definedName name="営業所要件">#REF!</definedName>
    <definedName name="外部ＯＰ" localSheetId="0">#REF!</definedName>
    <definedName name="外部ＯＰ" localSheetId="18">#REF!</definedName>
    <definedName name="外部ＯＰ" localSheetId="20">#REF!</definedName>
    <definedName name="外部ＯＰ" localSheetId="3">#REF!</definedName>
    <definedName name="外部ＯＰ" localSheetId="4">#REF!</definedName>
    <definedName name="外部ＯＰ" localSheetId="5">#REF!</definedName>
    <definedName name="外部ＯＰ" localSheetId="7">#REF!</definedName>
    <definedName name="外部ＯＰ" localSheetId="8">#REF!</definedName>
    <definedName name="外部ＯＰ">#REF!</definedName>
    <definedName name="外部ﾓﾙﾀﾙ" localSheetId="0">#REF!</definedName>
    <definedName name="外部ﾓﾙﾀﾙ" localSheetId="18">#REF!</definedName>
    <definedName name="外部ﾓﾙﾀﾙ" localSheetId="20">#REF!</definedName>
    <definedName name="外部ﾓﾙﾀﾙ" localSheetId="3">#REF!</definedName>
    <definedName name="外部ﾓﾙﾀﾙ" localSheetId="4">#REF!</definedName>
    <definedName name="外部ﾓﾙﾀﾙ" localSheetId="5">#REF!</definedName>
    <definedName name="外部ﾓﾙﾀﾙ" localSheetId="7">#REF!</definedName>
    <definedName name="外部ﾓﾙﾀﾙ" localSheetId="8">#REF!</definedName>
    <definedName name="外部ﾓﾙﾀﾙ">#REF!</definedName>
    <definedName name="局名" localSheetId="4">#REF!</definedName>
    <definedName name="局名" localSheetId="5">#REF!</definedName>
    <definedName name="局名" localSheetId="7">#REF!</definedName>
    <definedName name="局名" localSheetId="8">#REF!</definedName>
    <definedName name="局名">#REF!</definedName>
    <definedName name="契約レコード" localSheetId="5">#REF!</definedName>
    <definedName name="契約レコード" localSheetId="7">#REF!</definedName>
    <definedName name="契約レコード" localSheetId="8">#REF!</definedName>
    <definedName name="契約レコード">#REF!</definedName>
    <definedName name="建築工事費比較表出力_L" localSheetId="0">#REF!</definedName>
    <definedName name="建築工事費比較表出力_L" localSheetId="18">#REF!</definedName>
    <definedName name="建築工事費比較表出力_L" localSheetId="20">#REF!</definedName>
    <definedName name="建築工事費比較表出力_L" localSheetId="3">#REF!</definedName>
    <definedName name="建築工事費比較表出力_L" localSheetId="4">#REF!</definedName>
    <definedName name="建築工事費比較表出力_L" localSheetId="5">#REF!</definedName>
    <definedName name="建築工事費比較表出力_L" localSheetId="7">#REF!</definedName>
    <definedName name="建築工事費比較表出力_L" localSheetId="8">#REF!</definedName>
    <definedName name="建築工事費比較表出力_L">#REF!</definedName>
    <definedName name="工事費比較表出力_建築__L" localSheetId="0">#REF!</definedName>
    <definedName name="工事費比較表出力_建築__L" localSheetId="18">#REF!</definedName>
    <definedName name="工事費比較表出力_建築__L" localSheetId="20">#REF!</definedName>
    <definedName name="工事費比較表出力_建築__L" localSheetId="3">#REF!</definedName>
    <definedName name="工事費比較表出力_建築__L" localSheetId="4">#REF!</definedName>
    <definedName name="工事費比較表出力_建築__L" localSheetId="5">#REF!</definedName>
    <definedName name="工事費比較表出力_建築__L" localSheetId="7">#REF!</definedName>
    <definedName name="工事費比較表出力_建築__L" localSheetId="8">#REF!</definedName>
    <definedName name="工事費比較表出力_建築__L">#REF!</definedName>
    <definedName name="材料ｺｰﾄﾞ" localSheetId="0">#REF!</definedName>
    <definedName name="材料ｺｰﾄﾞ" localSheetId="18">#REF!</definedName>
    <definedName name="材料ｺｰﾄﾞ" localSheetId="20">#REF!</definedName>
    <definedName name="材料ｺｰﾄﾞ" localSheetId="3">#REF!</definedName>
    <definedName name="材料ｺｰﾄﾞ" localSheetId="4">#REF!</definedName>
    <definedName name="材料ｺｰﾄﾞ" localSheetId="5">#REF!</definedName>
    <definedName name="材料ｺｰﾄﾞ" localSheetId="7">#REF!</definedName>
    <definedName name="材料ｺｰﾄﾞ" localSheetId="8">#REF!</definedName>
    <definedName name="材料ｺｰﾄﾞ">#REF!</definedName>
    <definedName name="材料単価表" localSheetId="0">#REF!</definedName>
    <definedName name="材料単価表" localSheetId="18">#REF!</definedName>
    <definedName name="材料単価表" localSheetId="20">#REF!</definedName>
    <definedName name="材料単価表" localSheetId="3">#REF!</definedName>
    <definedName name="材料単価表" localSheetId="4">#REF!</definedName>
    <definedName name="材料単価表" localSheetId="5">#REF!</definedName>
    <definedName name="材料単価表" localSheetId="7">#REF!</definedName>
    <definedName name="材料単価表" localSheetId="8">#REF!</definedName>
    <definedName name="材料単価表">#REF!</definedName>
    <definedName name="材料並べ替え" localSheetId="0">#REF!</definedName>
    <definedName name="材料並べ替え" localSheetId="18">#REF!</definedName>
    <definedName name="材料並べ替え" localSheetId="20">#REF!</definedName>
    <definedName name="材料並べ替え" localSheetId="3">#REF!</definedName>
    <definedName name="材料並べ替え" localSheetId="4">#REF!</definedName>
    <definedName name="材料並べ替え" localSheetId="5">#REF!</definedName>
    <definedName name="材料並べ替え" localSheetId="7">#REF!</definedName>
    <definedName name="材料並べ替え" localSheetId="8">#REF!</definedName>
    <definedName name="材料並べ替え">#REF!</definedName>
    <definedName name="市内・準市内・市外_共通です" localSheetId="5">#REF!</definedName>
    <definedName name="市内・準市内・市外_共通です" localSheetId="7">#REF!</definedName>
    <definedName name="市内・準市内・市外_共通です" localSheetId="8">#REF!</definedName>
    <definedName name="市内・準市内・市外_共通です">#REF!</definedName>
    <definedName name="添付書類⑤" localSheetId="4">#REF!</definedName>
    <definedName name="添付書類⑤" localSheetId="5">#REF!</definedName>
    <definedName name="添付書類⑤" localSheetId="7">#REF!</definedName>
    <definedName name="添付書類⑤" localSheetId="8">#REF!</definedName>
    <definedName name="添付書類⑤">#REF!</definedName>
    <definedName name="内部ＯＰ" localSheetId="0">#REF!</definedName>
    <definedName name="内部ＯＰ" localSheetId="18">#REF!</definedName>
    <definedName name="内部ＯＰ" localSheetId="20">#REF!</definedName>
    <definedName name="内部ＯＰ" localSheetId="3">#REF!</definedName>
    <definedName name="内部ＯＰ" localSheetId="4">#REF!</definedName>
    <definedName name="内部ＯＰ" localSheetId="5">#REF!</definedName>
    <definedName name="内部ＯＰ" localSheetId="7">#REF!</definedName>
    <definedName name="内部ＯＰ" localSheetId="8">#REF!</definedName>
    <definedName name="内部ＯＰ">#REF!</definedName>
    <definedName name="内部ﾓﾙﾀﾙ" localSheetId="0">#REF!</definedName>
    <definedName name="内部ﾓﾙﾀﾙ" localSheetId="18">#REF!</definedName>
    <definedName name="内部ﾓﾙﾀﾙ" localSheetId="20">#REF!</definedName>
    <definedName name="内部ﾓﾙﾀﾙ" localSheetId="3">#REF!</definedName>
    <definedName name="内部ﾓﾙﾀﾙ" localSheetId="4">#REF!</definedName>
    <definedName name="内部ﾓﾙﾀﾙ" localSheetId="5">#REF!</definedName>
    <definedName name="内部ﾓﾙﾀﾙ" localSheetId="7">#REF!</definedName>
    <definedName name="内部ﾓﾙﾀﾙ" localSheetId="8">#REF!</definedName>
    <definedName name="内部ﾓﾙﾀﾙ">#REF!</definedName>
    <definedName name="入札場所" localSheetId="4">#REF!</definedName>
    <definedName name="入札場所" localSheetId="5">#REF!</definedName>
    <definedName name="入札場所" localSheetId="7">#REF!</definedName>
    <definedName name="入札場所" localSheetId="8">#REF!</definedName>
    <definedName name="入札場所">#REF!</definedName>
    <definedName name="変更kk" localSheetId="0">[3]外部開口部!#REF!</definedName>
    <definedName name="変更kk" localSheetId="18">[3]外部開口部!#REF!</definedName>
    <definedName name="変更kk" localSheetId="20">[3]外部開口部!#REF!</definedName>
    <definedName name="変更kk" localSheetId="3">[3]外部開口部!#REF!</definedName>
    <definedName name="変更kk" localSheetId="4">[3]外部開口部!#REF!</definedName>
    <definedName name="変更kk" localSheetId="5">[3]外部開口部!#REF!</definedName>
    <definedName name="変更kk" localSheetId="7">[3]外部開口部!#REF!</definedName>
    <definedName name="変更kk" localSheetId="8">[3]外部開口部!#REF!</definedName>
    <definedName name="変更kk">[3]外部開口部!#REF!</definedName>
    <definedName name="曜日" localSheetId="4">#REF!</definedName>
    <definedName name="曜日" localSheetId="5">#REF!</definedName>
    <definedName name="曜日" localSheetId="7">#REF!</definedName>
    <definedName name="曜日" localSheetId="8">#REF!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89" i="35" l="1"/>
  <c r="N88" i="35"/>
  <c r="N99" i="46"/>
  <c r="N98" i="46"/>
  <c r="N97" i="46"/>
  <c r="N96" i="46"/>
  <c r="N95" i="46"/>
  <c r="N94" i="46"/>
  <c r="N93" i="46"/>
  <c r="N92" i="46"/>
  <c r="N91" i="46"/>
  <c r="N90" i="46"/>
  <c r="N89" i="46"/>
  <c r="N88" i="46"/>
  <c r="N87" i="46"/>
  <c r="N86" i="46"/>
  <c r="N85" i="46"/>
  <c r="N84" i="46"/>
  <c r="N83" i="46"/>
  <c r="N82" i="46"/>
  <c r="N81" i="46"/>
  <c r="N80" i="46"/>
  <c r="N79" i="46"/>
  <c r="N78" i="46"/>
  <c r="N77" i="46"/>
  <c r="N76" i="46"/>
  <c r="N75" i="46"/>
  <c r="N74" i="46"/>
  <c r="N73" i="46"/>
  <c r="N72" i="46"/>
  <c r="N71" i="46"/>
  <c r="N70" i="46"/>
  <c r="N69" i="46"/>
  <c r="N68" i="46"/>
  <c r="N67" i="46"/>
  <c r="N66" i="46"/>
  <c r="N65" i="46"/>
  <c r="N64" i="46"/>
  <c r="N63" i="46"/>
  <c r="N62" i="46"/>
  <c r="N61" i="46"/>
  <c r="N60" i="46"/>
  <c r="N59" i="46"/>
  <c r="N58" i="46"/>
  <c r="N57" i="46"/>
  <c r="N56" i="46"/>
  <c r="N55" i="46"/>
  <c r="N54" i="46"/>
  <c r="N53" i="46"/>
  <c r="N52" i="46"/>
  <c r="N51" i="46"/>
  <c r="N50" i="46"/>
  <c r="N49" i="46"/>
  <c r="N48" i="46"/>
  <c r="N47" i="46"/>
  <c r="N46" i="46"/>
  <c r="N45" i="46"/>
  <c r="N44" i="46"/>
  <c r="N43" i="46"/>
  <c r="N42" i="46"/>
  <c r="N41" i="46"/>
  <c r="N40" i="46"/>
  <c r="N39" i="46"/>
  <c r="N38" i="46"/>
  <c r="N37" i="46"/>
  <c r="N36" i="46"/>
  <c r="N35" i="46"/>
  <c r="N34" i="46"/>
  <c r="N33" i="46"/>
  <c r="N32" i="46"/>
  <c r="N31" i="46"/>
  <c r="N30" i="46"/>
  <c r="N29" i="46"/>
  <c r="N28" i="46"/>
  <c r="N27" i="46"/>
  <c r="N26" i="46"/>
  <c r="N25" i="46"/>
  <c r="N24" i="46"/>
  <c r="N23" i="46"/>
  <c r="N22" i="46"/>
  <c r="N21" i="46"/>
  <c r="N20" i="46"/>
  <c r="N19" i="46"/>
  <c r="N18" i="46"/>
  <c r="N17" i="46"/>
  <c r="N16" i="46"/>
  <c r="N15" i="46"/>
  <c r="N14" i="46"/>
  <c r="N13" i="46"/>
  <c r="N12" i="46"/>
  <c r="N11" i="46"/>
  <c r="N10" i="46"/>
  <c r="N9" i="46"/>
  <c r="N8" i="46"/>
  <c r="N7" i="46"/>
  <c r="N6" i="46"/>
  <c r="N5" i="46"/>
  <c r="L99" i="46"/>
  <c r="M99" i="46"/>
  <c r="L90" i="46"/>
  <c r="M90" i="46"/>
  <c r="L82" i="46"/>
  <c r="M82" i="46"/>
  <c r="L59" i="46"/>
  <c r="M59" i="46"/>
  <c r="L14" i="46"/>
  <c r="M14" i="46"/>
  <c r="L11" i="46"/>
  <c r="M11" i="46"/>
  <c r="K98" i="46"/>
  <c r="J98" i="46"/>
  <c r="I98" i="46"/>
  <c r="K90" i="46"/>
  <c r="J90" i="46"/>
  <c r="I90" i="46"/>
  <c r="K82" i="46"/>
  <c r="J82" i="46"/>
  <c r="I82" i="46"/>
  <c r="K59" i="46"/>
  <c r="J59" i="46"/>
  <c r="I59" i="46"/>
  <c r="K14" i="46"/>
  <c r="J14" i="46"/>
  <c r="I14" i="46"/>
  <c r="K11" i="46"/>
  <c r="J11" i="46"/>
  <c r="I11" i="46"/>
  <c r="N5" i="35"/>
  <c r="J99" i="35"/>
  <c r="K99" i="35"/>
  <c r="I99" i="35"/>
  <c r="J82" i="35"/>
  <c r="K82" i="35"/>
  <c r="I82" i="35"/>
  <c r="J59" i="35"/>
  <c r="K59" i="35"/>
  <c r="I59" i="35"/>
  <c r="I98" i="35"/>
  <c r="I90" i="35"/>
  <c r="I14" i="35"/>
  <c r="I11" i="35"/>
  <c r="J99" i="46" l="1"/>
  <c r="K99" i="46"/>
  <c r="I99" i="46"/>
  <c r="N82" i="35"/>
  <c r="D18" i="49"/>
  <c r="G11" i="49"/>
  <c r="P44" i="47"/>
  <c r="D7" i="36"/>
  <c r="P44" i="36"/>
  <c r="P43" i="36"/>
  <c r="P42" i="36"/>
  <c r="P41" i="36"/>
  <c r="G44" i="36"/>
  <c r="D43" i="36"/>
  <c r="F39" i="34"/>
  <c r="G8" i="34"/>
  <c r="N58" i="35" l="1"/>
  <c r="N57" i="35"/>
  <c r="N56" i="35"/>
  <c r="N55" i="35"/>
  <c r="N54" i="35"/>
  <c r="N53" i="35"/>
  <c r="N52" i="35"/>
  <c r="N51" i="35"/>
  <c r="N50" i="35"/>
  <c r="N49" i="35"/>
  <c r="N66" i="35"/>
  <c r="N65" i="35"/>
  <c r="N64" i="35"/>
  <c r="N63" i="35"/>
  <c r="N62" i="35"/>
  <c r="N71" i="35"/>
  <c r="N70" i="35"/>
  <c r="N69" i="35"/>
  <c r="N68" i="35"/>
  <c r="N67" i="35"/>
  <c r="E95" i="49"/>
  <c r="I28" i="49"/>
  <c r="F28" i="49"/>
  <c r="D28" i="49"/>
  <c r="K22" i="49"/>
  <c r="G22" i="49"/>
  <c r="K21" i="49"/>
  <c r="G21" i="49"/>
  <c r="K19" i="49"/>
  <c r="G19" i="49"/>
  <c r="K18" i="49"/>
  <c r="J18" i="49"/>
  <c r="I18" i="49"/>
  <c r="H18" i="49"/>
  <c r="G18" i="49"/>
  <c r="F18" i="49"/>
  <c r="E18" i="49"/>
  <c r="K11" i="49"/>
  <c r="O43" i="47" l="1"/>
  <c r="N43" i="47"/>
  <c r="O44" i="47" s="1"/>
  <c r="M43" i="47"/>
  <c r="L43" i="47"/>
  <c r="K43" i="47"/>
  <c r="J43" i="47"/>
  <c r="I43" i="47"/>
  <c r="H43" i="47"/>
  <c r="K44" i="47" s="1"/>
  <c r="G43" i="47"/>
  <c r="F43" i="47"/>
  <c r="G44" i="47" s="1"/>
  <c r="E43" i="47"/>
  <c r="D43" i="47"/>
  <c r="P42" i="47"/>
  <c r="P41" i="47"/>
  <c r="S35" i="47"/>
  <c r="K35" i="47"/>
  <c r="S34" i="47"/>
  <c r="R34" i="47"/>
  <c r="Q34" i="47"/>
  <c r="P34" i="47"/>
  <c r="O34" i="47"/>
  <c r="N34" i="47"/>
  <c r="M34" i="47"/>
  <c r="L34" i="47"/>
  <c r="O35" i="47" s="1"/>
  <c r="K34" i="47"/>
  <c r="J34" i="47"/>
  <c r="I34" i="47"/>
  <c r="H34" i="47"/>
  <c r="G34" i="47"/>
  <c r="F34" i="47"/>
  <c r="E34" i="47"/>
  <c r="D34" i="47"/>
  <c r="G35" i="47" s="1"/>
  <c r="S25" i="47"/>
  <c r="R25" i="47"/>
  <c r="Q25" i="47"/>
  <c r="P25" i="47"/>
  <c r="S26" i="47" s="1"/>
  <c r="O25" i="47"/>
  <c r="N25" i="47"/>
  <c r="M25" i="47"/>
  <c r="L25" i="47"/>
  <c r="O26" i="47" s="1"/>
  <c r="K25" i="47"/>
  <c r="J25" i="47"/>
  <c r="I25" i="47"/>
  <c r="H25" i="47"/>
  <c r="K26" i="47" s="1"/>
  <c r="G25" i="47"/>
  <c r="F25" i="47"/>
  <c r="E25" i="47"/>
  <c r="D25" i="47"/>
  <c r="G26" i="47" s="1"/>
  <c r="S17" i="47"/>
  <c r="S16" i="47"/>
  <c r="R16" i="47"/>
  <c r="Q16" i="47"/>
  <c r="P16" i="47"/>
  <c r="O16" i="47"/>
  <c r="N16" i="47"/>
  <c r="M16" i="47"/>
  <c r="L16" i="47"/>
  <c r="O17" i="47" s="1"/>
  <c r="P43" i="47"/>
  <c r="D7" i="47"/>
  <c r="G17" i="36"/>
  <c r="D16" i="36"/>
  <c r="N10" i="35"/>
  <c r="J11" i="35"/>
  <c r="K11" i="35"/>
  <c r="N6" i="35"/>
  <c r="O43" i="36"/>
  <c r="N43" i="36"/>
  <c r="M43" i="36"/>
  <c r="L43" i="36"/>
  <c r="O44" i="36" s="1"/>
  <c r="K43" i="36"/>
  <c r="J43" i="36"/>
  <c r="I43" i="36"/>
  <c r="H43" i="36"/>
  <c r="K44" i="36" s="1"/>
  <c r="G43" i="36"/>
  <c r="F43" i="36"/>
  <c r="E43" i="36"/>
  <c r="S34" i="36"/>
  <c r="R34" i="36"/>
  <c r="Q34" i="36"/>
  <c r="S35" i="36" s="1"/>
  <c r="P34" i="36"/>
  <c r="O34" i="36"/>
  <c r="N34" i="36"/>
  <c r="O35" i="36" s="1"/>
  <c r="M34" i="36"/>
  <c r="L34" i="36"/>
  <c r="K34" i="36"/>
  <c r="J34" i="36"/>
  <c r="I34" i="36"/>
  <c r="H34" i="36"/>
  <c r="K35" i="36" s="1"/>
  <c r="G34" i="36"/>
  <c r="F34" i="36"/>
  <c r="E34" i="36"/>
  <c r="D34" i="36"/>
  <c r="G35" i="36" s="1"/>
  <c r="S26" i="36"/>
  <c r="K26" i="36"/>
  <c r="S25" i="36"/>
  <c r="R25" i="36"/>
  <c r="Q25" i="36"/>
  <c r="P25" i="36"/>
  <c r="O25" i="36"/>
  <c r="N25" i="36"/>
  <c r="M25" i="36"/>
  <c r="O26" i="36" s="1"/>
  <c r="L25" i="36"/>
  <c r="K25" i="36"/>
  <c r="J25" i="36"/>
  <c r="I25" i="36"/>
  <c r="H25" i="36"/>
  <c r="G25" i="36"/>
  <c r="F25" i="36"/>
  <c r="E25" i="36"/>
  <c r="D25" i="36"/>
  <c r="G26" i="36" s="1"/>
  <c r="S16" i="36"/>
  <c r="R16" i="36"/>
  <c r="Q16" i="36"/>
  <c r="S17" i="36" s="1"/>
  <c r="P16" i="36"/>
  <c r="O16" i="36"/>
  <c r="N16" i="36"/>
  <c r="O17" i="36" s="1"/>
  <c r="M16" i="36"/>
  <c r="L16" i="36"/>
  <c r="K16" i="36"/>
  <c r="J16" i="36"/>
  <c r="I16" i="36"/>
  <c r="H16" i="36"/>
  <c r="K17" i="36" s="1"/>
  <c r="G16" i="36"/>
  <c r="F16" i="36"/>
  <c r="E16" i="36"/>
  <c r="K98" i="35"/>
  <c r="J98" i="35"/>
  <c r="N97" i="35"/>
  <c r="N96" i="35"/>
  <c r="N95" i="35"/>
  <c r="N94" i="35"/>
  <c r="N93" i="35"/>
  <c r="N92" i="35"/>
  <c r="N91" i="35"/>
  <c r="K90" i="35"/>
  <c r="J90" i="35"/>
  <c r="N87" i="35"/>
  <c r="N86" i="35"/>
  <c r="N85" i="35"/>
  <c r="N84" i="35"/>
  <c r="N83" i="35"/>
  <c r="N81" i="35"/>
  <c r="N80" i="35"/>
  <c r="N79" i="35"/>
  <c r="N78" i="35"/>
  <c r="N77" i="35"/>
  <c r="N76" i="35"/>
  <c r="N75" i="35"/>
  <c r="N74" i="35"/>
  <c r="N73" i="35"/>
  <c r="N72" i="35"/>
  <c r="N48" i="35"/>
  <c r="N47" i="35"/>
  <c r="N46" i="35"/>
  <c r="N45" i="35"/>
  <c r="N44" i="35"/>
  <c r="N43" i="35"/>
  <c r="N42" i="35"/>
  <c r="N41" i="35"/>
  <c r="N40" i="35"/>
  <c r="N39" i="35"/>
  <c r="N38" i="35"/>
  <c r="N37" i="35"/>
  <c r="N36" i="35"/>
  <c r="N35" i="35"/>
  <c r="N34" i="35"/>
  <c r="N33" i="35"/>
  <c r="N32" i="35"/>
  <c r="N31" i="35"/>
  <c r="N30" i="35"/>
  <c r="N29" i="35"/>
  <c r="N28" i="35"/>
  <c r="N27" i="35"/>
  <c r="N26" i="35"/>
  <c r="N25" i="35"/>
  <c r="N24" i="35"/>
  <c r="N23" i="35"/>
  <c r="N22" i="35"/>
  <c r="N21" i="35"/>
  <c r="N20" i="35"/>
  <c r="N19" i="35"/>
  <c r="N18" i="35"/>
  <c r="N17" i="35"/>
  <c r="N15" i="35"/>
  <c r="K14" i="35"/>
  <c r="J14" i="35"/>
  <c r="N13" i="35"/>
  <c r="N12" i="35"/>
  <c r="N99" i="35"/>
  <c r="N9" i="35"/>
  <c r="N8" i="35"/>
  <c r="N7" i="35"/>
  <c r="F13" i="34"/>
  <c r="G12" i="34"/>
  <c r="G11" i="34"/>
  <c r="G10" i="34"/>
  <c r="G9" i="34"/>
  <c r="G13" i="34"/>
  <c r="N98" i="35" l="1"/>
  <c r="N14" i="35"/>
  <c r="N59" i="35"/>
  <c r="N90" i="35"/>
  <c r="N1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48185BD9-62AD-4C23-B9CB-FE201B733454}">
      <text>
        <r>
          <rPr>
            <b/>
            <sz val="9"/>
            <color indexed="81"/>
            <rFont val="MS P ゴシック"/>
            <family val="3"/>
            <charset val="128"/>
          </rPr>
          <t>建築確認申請ごとに記載してください。</t>
        </r>
      </text>
    </comment>
    <comment ref="H5" authorId="0" shapeId="0" xr:uid="{C8719C87-A7DF-454E-AD2E-BBAA2BC04D3F}">
      <text>
        <r>
          <rPr>
            <b/>
            <sz val="9"/>
            <color indexed="81"/>
            <rFont val="MS P ゴシック"/>
            <family val="3"/>
            <charset val="128"/>
          </rPr>
          <t>建築確認申請ごとに記載してください。</t>
        </r>
      </text>
    </comment>
    <comment ref="A22" authorId="0" shapeId="0" xr:uid="{95D5C96E-F9B3-48E4-9A2D-19BC578A3B24}">
      <text>
        <r>
          <rPr>
            <b/>
            <sz val="9"/>
            <color indexed="81"/>
            <rFont val="MS P ゴシック"/>
            <family val="3"/>
            <charset val="128"/>
          </rPr>
          <t>矢道を含む壁に囲われた部分の面積を計上してください。</t>
        </r>
      </text>
    </comment>
  </commentList>
</comments>
</file>

<file path=xl/sharedStrings.xml><?xml version="1.0" encoding="utf-8"?>
<sst xmlns="http://schemas.openxmlformats.org/spreadsheetml/2006/main" count="1473" uniqueCount="633">
  <si>
    <t>項目</t>
    <rPh sb="0" eb="2">
      <t>コウモク</t>
    </rPh>
    <phoneticPr fontId="2"/>
  </si>
  <si>
    <t>種別</t>
    <rPh sb="0" eb="2">
      <t>シュベツ</t>
    </rPh>
    <phoneticPr fontId="2"/>
  </si>
  <si>
    <t>月</t>
    <rPh sb="0" eb="1">
      <t>ツキ</t>
    </rPh>
    <phoneticPr fontId="2"/>
  </si>
  <si>
    <t>室　　名</t>
    <rPh sb="0" eb="1">
      <t>シツ</t>
    </rPh>
    <rPh sb="3" eb="4">
      <t>メイ</t>
    </rPh>
    <phoneticPr fontId="10"/>
  </si>
  <si>
    <t>床</t>
    <rPh sb="0" eb="1">
      <t>ユカ</t>
    </rPh>
    <phoneticPr fontId="10"/>
  </si>
  <si>
    <t>壁</t>
    <rPh sb="0" eb="1">
      <t>カベ</t>
    </rPh>
    <phoneticPr fontId="10"/>
  </si>
  <si>
    <t>天井</t>
    <rPh sb="0" eb="2">
      <t>テンジョウ</t>
    </rPh>
    <phoneticPr fontId="10"/>
  </si>
  <si>
    <t>主な仕上げ</t>
    <rPh sb="0" eb="1">
      <t>オモ</t>
    </rPh>
    <rPh sb="2" eb="4">
      <t>シア</t>
    </rPh>
    <phoneticPr fontId="10"/>
  </si>
  <si>
    <t>天井高
（ｍ）</t>
    <rPh sb="0" eb="3">
      <t>テンジョウダカ</t>
    </rPh>
    <phoneticPr fontId="10"/>
  </si>
  <si>
    <t>その他</t>
    <rPh sb="2" eb="3">
      <t>タ</t>
    </rPh>
    <phoneticPr fontId="10"/>
  </si>
  <si>
    <t>屋根</t>
    <rPh sb="0" eb="2">
      <t>ヤネ</t>
    </rPh>
    <phoneticPr fontId="10"/>
  </si>
  <si>
    <t>外壁</t>
    <rPh sb="0" eb="2">
      <t>ガイヘキ</t>
    </rPh>
    <phoneticPr fontId="10"/>
  </si>
  <si>
    <t>開口部</t>
    <rPh sb="0" eb="3">
      <t>カイコウブ</t>
    </rPh>
    <phoneticPr fontId="10"/>
  </si>
  <si>
    <t>大項目</t>
  </si>
  <si>
    <t>中項目</t>
  </si>
  <si>
    <t>小項目</t>
  </si>
  <si>
    <t>項目名</t>
  </si>
  <si>
    <t>提出者</t>
    <rPh sb="0" eb="3">
      <t>テイシュツシャ</t>
    </rPh>
    <phoneticPr fontId="2"/>
  </si>
  <si>
    <t>会社名</t>
    <rPh sb="0" eb="2">
      <t>カイシャ</t>
    </rPh>
    <rPh sb="2" eb="3">
      <t>メイ</t>
    </rPh>
    <phoneticPr fontId="2"/>
  </si>
  <si>
    <t>所在地</t>
    <rPh sb="0" eb="3">
      <t>ショザイチ</t>
    </rPh>
    <phoneticPr fontId="2"/>
  </si>
  <si>
    <t>部署名</t>
    <rPh sb="0" eb="2">
      <t>ブショ</t>
    </rPh>
    <rPh sb="2" eb="3">
      <t>メイ</t>
    </rPh>
    <phoneticPr fontId="2"/>
  </si>
  <si>
    <t>担当者名</t>
    <rPh sb="0" eb="2">
      <t>タントウ</t>
    </rPh>
    <rPh sb="2" eb="3">
      <t>シャ</t>
    </rPh>
    <rPh sb="3" eb="4">
      <t>メイ</t>
    </rPh>
    <phoneticPr fontId="2"/>
  </si>
  <si>
    <t>電　話</t>
    <rPh sb="0" eb="1">
      <t>デン</t>
    </rPh>
    <rPh sb="2" eb="3">
      <t>ハナシ</t>
    </rPh>
    <phoneticPr fontId="2"/>
  </si>
  <si>
    <t>FAX</t>
    <phoneticPr fontId="2"/>
  </si>
  <si>
    <t>提出質問数</t>
    <rPh sb="0" eb="2">
      <t>テイシュツ</t>
    </rPh>
    <rPh sb="2" eb="4">
      <t>シツモン</t>
    </rPh>
    <rPh sb="4" eb="5">
      <t>スウ</t>
    </rPh>
    <phoneticPr fontId="2"/>
  </si>
  <si>
    <t>No.</t>
    <phoneticPr fontId="2"/>
  </si>
  <si>
    <t>頁</t>
    <phoneticPr fontId="2"/>
  </si>
  <si>
    <t>質問の内容</t>
    <rPh sb="0" eb="2">
      <t>シツモン</t>
    </rPh>
    <phoneticPr fontId="2"/>
  </si>
  <si>
    <t>（記載例）</t>
    <rPh sb="1" eb="3">
      <t>キサイ</t>
    </rPh>
    <rPh sb="3" eb="4">
      <t>レイ</t>
    </rPh>
    <phoneticPr fontId="2"/>
  </si>
  <si>
    <t>・・・</t>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</si>
  <si>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</si>
  <si>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</si>
  <si>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</si>
  <si>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合計</t>
    <rPh sb="0" eb="2">
      <t>ゴウケイ</t>
    </rPh>
    <phoneticPr fontId="2"/>
  </si>
  <si>
    <t>建築</t>
    <rPh sb="0" eb="2">
      <t>ケンチク</t>
    </rPh>
    <phoneticPr fontId="2"/>
  </si>
  <si>
    <t>外部</t>
    <rPh sb="0" eb="2">
      <t>ガイブ</t>
    </rPh>
    <phoneticPr fontId="2"/>
  </si>
  <si>
    <t>内部</t>
    <rPh sb="0" eb="2">
      <t>ナイブ</t>
    </rPh>
    <phoneticPr fontId="2"/>
  </si>
  <si>
    <t>設備</t>
    <rPh sb="0" eb="2">
      <t>セツビ</t>
    </rPh>
    <phoneticPr fontId="2"/>
  </si>
  <si>
    <t>電気設備</t>
    <rPh sb="0" eb="2">
      <t>デンキ</t>
    </rPh>
    <rPh sb="2" eb="4">
      <t>セツビ</t>
    </rPh>
    <phoneticPr fontId="2"/>
  </si>
  <si>
    <t>１　損　益　計　算　書</t>
    <rPh sb="2" eb="5">
      <t>ソンエキ</t>
    </rPh>
    <rPh sb="6" eb="11">
      <t>ケイサンショ</t>
    </rPh>
    <phoneticPr fontId="2"/>
  </si>
  <si>
    <t>割賦原価</t>
    <rPh sb="0" eb="2">
      <t>カップ</t>
    </rPh>
    <rPh sb="2" eb="4">
      <t>ゲンカ</t>
    </rPh>
    <phoneticPr fontId="2"/>
  </si>
  <si>
    <t>資金調達</t>
    <rPh sb="0" eb="2">
      <t>シキン</t>
    </rPh>
    <rPh sb="2" eb="4">
      <t>チョウタツ</t>
    </rPh>
    <phoneticPr fontId="2"/>
  </si>
  <si>
    <t>出資金</t>
    <rPh sb="0" eb="3">
      <t>シュッシキン</t>
    </rPh>
    <phoneticPr fontId="2"/>
  </si>
  <si>
    <t>資金需要</t>
    <rPh sb="0" eb="2">
      <t>シキン</t>
    </rPh>
    <rPh sb="2" eb="4">
      <t>ジュヨウ</t>
    </rPh>
    <phoneticPr fontId="2"/>
  </si>
  <si>
    <t>配当</t>
    <rPh sb="0" eb="2">
      <t>ハイトウ</t>
    </rPh>
    <phoneticPr fontId="2"/>
  </si>
  <si>
    <t>その他</t>
    <rPh sb="2" eb="3">
      <t>タ</t>
    </rPh>
    <phoneticPr fontId="2"/>
  </si>
  <si>
    <t>a</t>
    <phoneticPr fontId="2"/>
  </si>
  <si>
    <t>書類名</t>
    <rPh sb="0" eb="2">
      <t>ショルイ</t>
    </rPh>
    <rPh sb="2" eb="3">
      <t>メイ</t>
    </rPh>
    <phoneticPr fontId="2"/>
  </si>
  <si>
    <t>　　問</t>
    <rPh sb="2" eb="3">
      <t>モン</t>
    </rPh>
    <phoneticPr fontId="2"/>
  </si>
  <si>
    <t>基本協定書(案)</t>
    <rPh sb="0" eb="2">
      <t>キホン</t>
    </rPh>
    <rPh sb="2" eb="5">
      <t>キョウテイショ</t>
    </rPh>
    <rPh sb="5" eb="8">
      <t>アン</t>
    </rPh>
    <phoneticPr fontId="2"/>
  </si>
  <si>
    <t>様式集　</t>
    <rPh sb="0" eb="2">
      <t>ヨウシキ</t>
    </rPh>
    <rPh sb="2" eb="3">
      <t>シュウ</t>
    </rPh>
    <phoneticPr fontId="2"/>
  </si>
  <si>
    <t>要求水準書　</t>
    <rPh sb="0" eb="2">
      <t>ヨウキュウ</t>
    </rPh>
    <rPh sb="2" eb="4">
      <t>スイジュン</t>
    </rPh>
    <rPh sb="4" eb="5">
      <t>ショ</t>
    </rPh>
    <phoneticPr fontId="2"/>
  </si>
  <si>
    <t>E-mail</t>
    <phoneticPr fontId="2"/>
  </si>
  <si>
    <t>什器・
備品等</t>
    <rPh sb="0" eb="2">
      <t>ジュウキ</t>
    </rPh>
    <rPh sb="4" eb="6">
      <t>ビヒン</t>
    </rPh>
    <rPh sb="6" eb="7">
      <t>トウ</t>
    </rPh>
    <phoneticPr fontId="2"/>
  </si>
  <si>
    <t>外構</t>
    <rPh sb="0" eb="2">
      <t>ガイコウ</t>
    </rPh>
    <phoneticPr fontId="2"/>
  </si>
  <si>
    <t>例：○年毎に△、○年毎に◇を想定</t>
    <rPh sb="0" eb="1">
      <t>レイ</t>
    </rPh>
    <rPh sb="3" eb="4">
      <t>ネン</t>
    </rPh>
    <rPh sb="4" eb="5">
      <t>ゴト</t>
    </rPh>
    <rPh sb="9" eb="11">
      <t>ネンゴト</t>
    </rPh>
    <rPh sb="14" eb="16">
      <t>ソウテイ</t>
    </rPh>
    <phoneticPr fontId="2"/>
  </si>
  <si>
    <t>例：外壁塗装</t>
    <rPh sb="0" eb="1">
      <t>レイ</t>
    </rPh>
    <rPh sb="2" eb="4">
      <t>ガイヘキ</t>
    </rPh>
    <rPh sb="4" eb="6">
      <t>トソウ</t>
    </rPh>
    <phoneticPr fontId="2"/>
  </si>
  <si>
    <t>内容等</t>
    <rPh sb="0" eb="2">
      <t>ナイヨウ</t>
    </rPh>
    <rPh sb="2" eb="3">
      <t>トウ</t>
    </rPh>
    <phoneticPr fontId="2"/>
  </si>
  <si>
    <t>(単位：円）</t>
    <rPh sb="1" eb="3">
      <t>タンイ</t>
    </rPh>
    <rPh sb="4" eb="5">
      <t>エン</t>
    </rPh>
    <phoneticPr fontId="2"/>
  </si>
  <si>
    <t>■本事業期間終了以降【参考】</t>
    <rPh sb="1" eb="2">
      <t>ホン</t>
    </rPh>
    <rPh sb="2" eb="4">
      <t>ジギョウ</t>
    </rPh>
    <rPh sb="4" eb="6">
      <t>キカン</t>
    </rPh>
    <rPh sb="6" eb="8">
      <t>シュウリョウ</t>
    </rPh>
    <rPh sb="8" eb="10">
      <t>イコウ</t>
    </rPh>
    <rPh sb="11" eb="13">
      <t>サンコウ</t>
    </rPh>
    <phoneticPr fontId="2"/>
  </si>
  <si>
    <t>[A]／[B]</t>
    <phoneticPr fontId="2"/>
  </si>
  <si>
    <t>[A]</t>
    <phoneticPr fontId="2"/>
  </si>
  <si>
    <t>■本事業期間</t>
    <rPh sb="1" eb="2">
      <t>ホン</t>
    </rPh>
    <rPh sb="2" eb="4">
      <t>ジギョウ</t>
    </rPh>
    <rPh sb="4" eb="6">
      <t>キカン</t>
    </rPh>
    <phoneticPr fontId="2"/>
  </si>
  <si>
    <t>その他特記事項</t>
    <rPh sb="2" eb="3">
      <t>タ</t>
    </rPh>
    <rPh sb="3" eb="5">
      <t>トッキ</t>
    </rPh>
    <rPh sb="5" eb="7">
      <t>ジコウ</t>
    </rPh>
    <phoneticPr fontId="10"/>
  </si>
  <si>
    <t>エントランスホール</t>
    <phoneticPr fontId="10"/>
  </si>
  <si>
    <t>面積
（㎡）</t>
    <rPh sb="0" eb="2">
      <t>メンセキ</t>
    </rPh>
    <phoneticPr fontId="10"/>
  </si>
  <si>
    <t>廊下</t>
    <rPh sb="0" eb="2">
      <t>ロウカ</t>
    </rPh>
    <phoneticPr fontId="10"/>
  </si>
  <si>
    <t>大便器：●基、小便器：●基</t>
    <rPh sb="0" eb="3">
      <t>ダイベンキ</t>
    </rPh>
    <rPh sb="5" eb="6">
      <t>キ</t>
    </rPh>
    <rPh sb="7" eb="10">
      <t>ショウベンキ</t>
    </rPh>
    <rPh sb="12" eb="13">
      <t>キ</t>
    </rPh>
    <phoneticPr fontId="10"/>
  </si>
  <si>
    <t>面積合計（㎡）</t>
    <rPh sb="0" eb="2">
      <t>メンセキ</t>
    </rPh>
    <rPh sb="2" eb="4">
      <t>ゴウケイ</t>
    </rPh>
    <phoneticPr fontId="10"/>
  </si>
  <si>
    <t>建物概要表</t>
    <rPh sb="0" eb="2">
      <t>タテモノ</t>
    </rPh>
    <rPh sb="2" eb="4">
      <t>ガイヨウ</t>
    </rPh>
    <rPh sb="4" eb="5">
      <t>ヒョウ</t>
    </rPh>
    <phoneticPr fontId="2"/>
  </si>
  <si>
    <t>工　程　表</t>
    <phoneticPr fontId="2"/>
  </si>
  <si>
    <t>長期収支計画書</t>
    <rPh sb="0" eb="2">
      <t>チョウキ</t>
    </rPh>
    <rPh sb="2" eb="4">
      <t>シュウシ</t>
    </rPh>
    <rPh sb="4" eb="6">
      <t>ケイカク</t>
    </rPh>
    <rPh sb="6" eb="7">
      <t>ショ</t>
    </rPh>
    <phoneticPr fontId="2"/>
  </si>
  <si>
    <t>（単位：千円）</t>
    <rPh sb="1" eb="3">
      <t>タンイ</t>
    </rPh>
    <rPh sb="4" eb="5">
      <t>セン</t>
    </rPh>
    <rPh sb="5" eb="6">
      <t>ヒャクマンエン</t>
    </rPh>
    <phoneticPr fontId="2"/>
  </si>
  <si>
    <t>　　　　　　　　　　事　　業　　年　　度</t>
    <phoneticPr fontId="2"/>
  </si>
  <si>
    <t>事業期間累計</t>
    <rPh sb="0" eb="2">
      <t>ジギョウ</t>
    </rPh>
    <rPh sb="2" eb="4">
      <t>キカン</t>
    </rPh>
    <rPh sb="4" eb="6">
      <t>ルイケイ</t>
    </rPh>
    <phoneticPr fontId="2"/>
  </si>
  <si>
    <t>うち割賦元金相当分</t>
    <rPh sb="2" eb="4">
      <t>カップ</t>
    </rPh>
    <rPh sb="4" eb="6">
      <t>ガンキン</t>
    </rPh>
    <rPh sb="6" eb="9">
      <t>ソウトウブン</t>
    </rPh>
    <phoneticPr fontId="2"/>
  </si>
  <si>
    <t>うち割賦金利相当分</t>
    <rPh sb="2" eb="4">
      <t>カップ</t>
    </rPh>
    <rPh sb="4" eb="6">
      <t>キンリ</t>
    </rPh>
    <rPh sb="6" eb="9">
      <t>ソウトウブン</t>
    </rPh>
    <phoneticPr fontId="2"/>
  </si>
  <si>
    <t>サービス対価Ｃ</t>
    <rPh sb="4" eb="6">
      <t>タイカ</t>
    </rPh>
    <phoneticPr fontId="2"/>
  </si>
  <si>
    <t>営業損益</t>
    <phoneticPr fontId="2"/>
  </si>
  <si>
    <t>営業外収入</t>
    <phoneticPr fontId="2"/>
  </si>
  <si>
    <t>営業外費用</t>
    <phoneticPr fontId="2"/>
  </si>
  <si>
    <t>支払金利</t>
    <rPh sb="0" eb="2">
      <t>シハラ</t>
    </rPh>
    <rPh sb="2" eb="4">
      <t>キンリ</t>
    </rPh>
    <phoneticPr fontId="2"/>
  </si>
  <si>
    <t>営業外損益</t>
    <phoneticPr fontId="2"/>
  </si>
  <si>
    <t>当期利益（税引前）</t>
    <phoneticPr fontId="2"/>
  </si>
  <si>
    <t>税務調整</t>
    <phoneticPr fontId="2"/>
  </si>
  <si>
    <t>課税損益</t>
    <phoneticPr fontId="2"/>
  </si>
  <si>
    <t>法人税等</t>
    <rPh sb="0" eb="3">
      <t>ホウジンゼイ</t>
    </rPh>
    <rPh sb="3" eb="4">
      <t>トウ</t>
    </rPh>
    <phoneticPr fontId="2"/>
  </si>
  <si>
    <t>　（うち法人市民税＝市税収）</t>
    <rPh sb="4" eb="6">
      <t>ホウジン</t>
    </rPh>
    <rPh sb="6" eb="8">
      <t>シミン</t>
    </rPh>
    <rPh sb="8" eb="9">
      <t>ゼイ</t>
    </rPh>
    <rPh sb="10" eb="11">
      <t>シ</t>
    </rPh>
    <rPh sb="11" eb="13">
      <t>ゼイシュウ</t>
    </rPh>
    <phoneticPr fontId="2"/>
  </si>
  <si>
    <t>当期利益（税引後）</t>
    <phoneticPr fontId="2"/>
  </si>
  <si>
    <t>２　　資　　金　　計　　画</t>
    <rPh sb="3" eb="7">
      <t>シキン</t>
    </rPh>
    <rPh sb="9" eb="13">
      <t>ケイカク</t>
    </rPh>
    <phoneticPr fontId="2"/>
  </si>
  <si>
    <t>当期利益（税引後）</t>
    <rPh sb="2" eb="4">
      <t>リエキ</t>
    </rPh>
    <phoneticPr fontId="2"/>
  </si>
  <si>
    <t>割賦原価戻入</t>
    <rPh sb="0" eb="2">
      <t>カップ</t>
    </rPh>
    <rPh sb="2" eb="4">
      <t>ゲンカ</t>
    </rPh>
    <rPh sb="4" eb="5">
      <t>モド</t>
    </rPh>
    <rPh sb="5" eb="6">
      <t>ニュウ</t>
    </rPh>
    <phoneticPr fontId="2"/>
  </si>
  <si>
    <t>借入金</t>
    <rPh sb="0" eb="1">
      <t>シャク</t>
    </rPh>
    <rPh sb="1" eb="3">
      <t>ニュウキン</t>
    </rPh>
    <phoneticPr fontId="2"/>
  </si>
  <si>
    <t>当期損失（税引後）</t>
    <rPh sb="2" eb="4">
      <t>ソンシツ</t>
    </rPh>
    <phoneticPr fontId="2"/>
  </si>
  <si>
    <t>投資</t>
    <rPh sb="0" eb="2">
      <t>トウシ</t>
    </rPh>
    <phoneticPr fontId="2"/>
  </si>
  <si>
    <t>建設費</t>
    <rPh sb="0" eb="3">
      <t>ケンセツヒ</t>
    </rPh>
    <phoneticPr fontId="2"/>
  </si>
  <si>
    <t>開業準備費その他</t>
    <rPh sb="0" eb="2">
      <t>カイギョウ</t>
    </rPh>
    <rPh sb="2" eb="4">
      <t>ジュンビ</t>
    </rPh>
    <rPh sb="4" eb="5">
      <t>ヒ</t>
    </rPh>
    <rPh sb="5" eb="8">
      <t>ソノタ</t>
    </rPh>
    <phoneticPr fontId="2"/>
  </si>
  <si>
    <t>借入金償還　合計</t>
    <rPh sb="0" eb="1">
      <t>シャク</t>
    </rPh>
    <rPh sb="1" eb="3">
      <t>ニュウキン</t>
    </rPh>
    <rPh sb="3" eb="5">
      <t>ショウカン</t>
    </rPh>
    <rPh sb="6" eb="8">
      <t>ゴウケイ</t>
    </rPh>
    <phoneticPr fontId="2"/>
  </si>
  <si>
    <t>借入金償還</t>
    <rPh sb="0" eb="1">
      <t>シャク</t>
    </rPh>
    <rPh sb="1" eb="3">
      <t>ニュウキン</t>
    </rPh>
    <rPh sb="3" eb="5">
      <t>ショウカン</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</si>
  <si>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</si>
  <si>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</si>
  <si>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</si>
  <si>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</si>
  <si>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</si>
  <si>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</si>
  <si>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</si>
  <si>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</si>
  <si>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</si>
  <si>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評 価 指 標</t>
    <rPh sb="0" eb="3">
      <t>ヒョウカ</t>
    </rPh>
    <rPh sb="4" eb="7">
      <t>シヒョウ</t>
    </rPh>
    <phoneticPr fontId="2"/>
  </si>
  <si>
    <t>ＰＩＲＲ</t>
    <phoneticPr fontId="2"/>
  </si>
  <si>
    <t>ＥＩＲＲ</t>
    <phoneticPr fontId="2"/>
  </si>
  <si>
    <t>ＤＳＣＲ（各年）</t>
    <rPh sb="5" eb="6">
      <t>カク</t>
    </rPh>
    <rPh sb="6" eb="7">
      <t>ネン</t>
    </rPh>
    <phoneticPr fontId="2"/>
  </si>
  <si>
    <t>ＬＬＣＲ</t>
    <phoneticPr fontId="2"/>
  </si>
  <si>
    <t>サービス対価Ｄ</t>
    <rPh sb="4" eb="6">
      <t>タイカ</t>
    </rPh>
    <phoneticPr fontId="2"/>
  </si>
  <si>
    <t>サービス対価収入　計</t>
    <rPh sb="4" eb="6">
      <t>タイカ</t>
    </rPh>
    <rPh sb="9" eb="10">
      <t>ケイ</t>
    </rPh>
    <phoneticPr fontId="2"/>
  </si>
  <si>
    <t>運営・維持管理業務費用</t>
    <rPh sb="0" eb="2">
      <t>ウンエイ</t>
    </rPh>
    <rPh sb="3" eb="5">
      <t>イジ</t>
    </rPh>
    <rPh sb="5" eb="7">
      <t>カンリ</t>
    </rPh>
    <rPh sb="7" eb="9">
      <t>ギョウム</t>
    </rPh>
    <rPh sb="9" eb="11">
      <t>ヒヨウ</t>
    </rPh>
    <phoneticPr fontId="2"/>
  </si>
  <si>
    <t>運営業務費</t>
    <rPh sb="0" eb="2">
      <t>ウンエイ</t>
    </rPh>
    <rPh sb="2" eb="4">
      <t>ギョウム</t>
    </rPh>
    <rPh sb="4" eb="5">
      <t>ヒ</t>
    </rPh>
    <phoneticPr fontId="2"/>
  </si>
  <si>
    <t>開業準備費</t>
    <rPh sb="0" eb="2">
      <t>カイギョウ</t>
    </rPh>
    <rPh sb="2" eb="4">
      <t>ジュンビ</t>
    </rPh>
    <rPh sb="4" eb="5">
      <t>ヒ</t>
    </rPh>
    <phoneticPr fontId="2"/>
  </si>
  <si>
    <t>(1)</t>
    <phoneticPr fontId="2"/>
  </si>
  <si>
    <t>ア</t>
    <phoneticPr fontId="2"/>
  </si>
  <si>
    <t>（ア）</t>
    <phoneticPr fontId="2"/>
  </si>
  <si>
    <t>更衣室</t>
    <rPh sb="0" eb="3">
      <t>コウイシツ</t>
    </rPh>
    <phoneticPr fontId="10"/>
  </si>
  <si>
    <t>事務室</t>
    <rPh sb="0" eb="3">
      <t>ジムシツ</t>
    </rPh>
    <phoneticPr fontId="10"/>
  </si>
  <si>
    <t>年</t>
    <rPh sb="0" eb="1">
      <t>ネン</t>
    </rPh>
    <phoneticPr fontId="2"/>
  </si>
  <si>
    <t>※　適宜、行の挿入・削除を行ってください。</t>
    <rPh sb="2" eb="4">
      <t>テキギ</t>
    </rPh>
    <rPh sb="5" eb="6">
      <t>ギョウ</t>
    </rPh>
    <rPh sb="7" eb="9">
      <t>ソウニュウ</t>
    </rPh>
    <rPh sb="10" eb="12">
      <t>サクジョ</t>
    </rPh>
    <rPh sb="13" eb="14">
      <t>オコナ</t>
    </rPh>
    <phoneticPr fontId="2"/>
  </si>
  <si>
    <t>換気・空調設備</t>
    <rPh sb="0" eb="2">
      <t>カンキ</t>
    </rPh>
    <rPh sb="3" eb="5">
      <t>クウチョウ</t>
    </rPh>
    <rPh sb="5" eb="7">
      <t>セツビ</t>
    </rPh>
    <phoneticPr fontId="2"/>
  </si>
  <si>
    <t>昇降機</t>
    <rPh sb="0" eb="3">
      <t>ショウコウキ</t>
    </rPh>
    <phoneticPr fontId="2"/>
  </si>
  <si>
    <t>合計</t>
    <rPh sb="0" eb="2">
      <t>ゴウケイ</t>
    </rPh>
    <phoneticPr fontId="10"/>
  </si>
  <si>
    <t>―</t>
    <phoneticPr fontId="10"/>
  </si>
  <si>
    <t>高さ</t>
    <rPh sb="0" eb="1">
      <t>タカ</t>
    </rPh>
    <phoneticPr fontId="10"/>
  </si>
  <si>
    <t>建築面積㎡）</t>
    <rPh sb="0" eb="2">
      <t>ケンチク</t>
    </rPh>
    <rPh sb="2" eb="4">
      <t>メンセキ</t>
    </rPh>
    <phoneticPr fontId="10"/>
  </si>
  <si>
    <t>給排水衛生設備</t>
    <rPh sb="0" eb="3">
      <t>キュウハイスイ</t>
    </rPh>
    <rPh sb="3" eb="5">
      <t>エイセイ</t>
    </rPh>
    <rPh sb="5" eb="7">
      <t>セツビ</t>
    </rPh>
    <phoneticPr fontId="2"/>
  </si>
  <si>
    <t>事業契約書(案)</t>
    <phoneticPr fontId="2"/>
  </si>
  <si>
    <t>維持管理業務費（修繕・更新費）</t>
    <rPh sb="0" eb="2">
      <t>イジ</t>
    </rPh>
    <rPh sb="2" eb="4">
      <t>カンリ</t>
    </rPh>
    <rPh sb="4" eb="6">
      <t>ギョウム</t>
    </rPh>
    <rPh sb="6" eb="7">
      <t>ヒ</t>
    </rPh>
    <rPh sb="8" eb="10">
      <t>シュウゼン</t>
    </rPh>
    <rPh sb="11" eb="14">
      <t>コウシンヒ</t>
    </rPh>
    <phoneticPr fontId="2"/>
  </si>
  <si>
    <t>維持管理業務費（修繕・更新費以外）</t>
    <rPh sb="0" eb="2">
      <t>イジ</t>
    </rPh>
    <rPh sb="2" eb="4">
      <t>カンリ</t>
    </rPh>
    <rPh sb="4" eb="6">
      <t>ギョウム</t>
    </rPh>
    <rPh sb="6" eb="7">
      <t>ヒ</t>
    </rPh>
    <rPh sb="8" eb="10">
      <t>シュウゼン</t>
    </rPh>
    <rPh sb="11" eb="13">
      <t>コウシン</t>
    </rPh>
    <rPh sb="13" eb="14">
      <t>ヒ</t>
    </rPh>
    <rPh sb="14" eb="16">
      <t>イガイ</t>
    </rPh>
    <phoneticPr fontId="2"/>
  </si>
  <si>
    <t>維持管理費内訳書（修繕及び更新費）</t>
    <rPh sb="0" eb="2">
      <t>イジ</t>
    </rPh>
    <rPh sb="2" eb="4">
      <t>カンリ</t>
    </rPh>
    <rPh sb="5" eb="8">
      <t>ウチワケショ</t>
    </rPh>
    <rPh sb="9" eb="11">
      <t>シュウゼン</t>
    </rPh>
    <rPh sb="11" eb="12">
      <t>オヨ</t>
    </rPh>
    <rPh sb="13" eb="16">
      <t>コウシンヒ</t>
    </rPh>
    <phoneticPr fontId="2"/>
  </si>
  <si>
    <t>事業期間の修繕費の合計金額[A]</t>
    <rPh sb="0" eb="2">
      <t>ジギョウ</t>
    </rPh>
    <rPh sb="2" eb="4">
      <t>キカン</t>
    </rPh>
    <rPh sb="5" eb="8">
      <t>シュウゼンヒ</t>
    </rPh>
    <rPh sb="9" eb="11">
      <t>ゴウケイ</t>
    </rPh>
    <rPh sb="11" eb="13">
      <t>キンガク</t>
    </rPh>
    <phoneticPr fontId="2"/>
  </si>
  <si>
    <t>整備費[B]</t>
    <rPh sb="0" eb="3">
      <t>セイビヒ</t>
    </rPh>
    <phoneticPr fontId="2"/>
  </si>
  <si>
    <t>令和　　年　　月　　日</t>
    <rPh sb="0" eb="2">
      <t>レイワ</t>
    </rPh>
    <phoneticPr fontId="2"/>
  </si>
  <si>
    <t>募集要項等に関する質問書</t>
    <rPh sb="0" eb="2">
      <t>ボシュウ</t>
    </rPh>
    <rPh sb="2" eb="4">
      <t>ヨウコウ</t>
    </rPh>
    <rPh sb="4" eb="5">
      <t>ナド</t>
    </rPh>
    <rPh sb="6" eb="7">
      <t>カン</t>
    </rPh>
    <rPh sb="9" eb="12">
      <t>シツモンショ</t>
    </rPh>
    <phoneticPr fontId="2"/>
  </si>
  <si>
    <t>募集要項</t>
    <rPh sb="0" eb="2">
      <t>ボシュウ</t>
    </rPh>
    <rPh sb="2" eb="4">
      <t>ヨウコウ</t>
    </rPh>
    <phoneticPr fontId="2"/>
  </si>
  <si>
    <t>　募集要項　</t>
    <rPh sb="1" eb="3">
      <t>ボシュウ</t>
    </rPh>
    <rPh sb="3" eb="5">
      <t>ヨウコウ</t>
    </rPh>
    <phoneticPr fontId="2"/>
  </si>
  <si>
    <t>R6年度</t>
    <rPh sb="2" eb="4">
      <t>ネンド</t>
    </rPh>
    <phoneticPr fontId="2"/>
  </si>
  <si>
    <t>R7年度</t>
    <rPh sb="2" eb="4">
      <t>ネンド</t>
    </rPh>
    <phoneticPr fontId="2"/>
  </si>
  <si>
    <t>R8年度</t>
    <rPh sb="2" eb="4">
      <t>ネンド</t>
    </rPh>
    <phoneticPr fontId="2"/>
  </si>
  <si>
    <t>R9年度</t>
    <rPh sb="2" eb="4">
      <t>ネンド</t>
    </rPh>
    <phoneticPr fontId="2"/>
  </si>
  <si>
    <t>R10年度</t>
    <rPh sb="3" eb="5">
      <t>ネンド</t>
    </rPh>
    <phoneticPr fontId="2"/>
  </si>
  <si>
    <t>R11年度</t>
    <rPh sb="3" eb="5">
      <t>ネンド</t>
    </rPh>
    <phoneticPr fontId="2"/>
  </si>
  <si>
    <t>R12年度</t>
    <rPh sb="3" eb="5">
      <t>ネンド</t>
    </rPh>
    <phoneticPr fontId="2"/>
  </si>
  <si>
    <t>R13年度</t>
    <rPh sb="3" eb="5">
      <t>ネンド</t>
    </rPh>
    <phoneticPr fontId="2"/>
  </si>
  <si>
    <t>R14年度</t>
    <rPh sb="3" eb="5">
      <t>ネンド</t>
    </rPh>
    <phoneticPr fontId="2"/>
  </si>
  <si>
    <t>R15年度</t>
    <rPh sb="3" eb="5">
      <t>ネンド</t>
    </rPh>
    <phoneticPr fontId="2"/>
  </si>
  <si>
    <t>R16年度</t>
    <rPh sb="3" eb="5">
      <t>ネンド</t>
    </rPh>
    <phoneticPr fontId="2"/>
  </si>
  <si>
    <t>R17年度</t>
    <rPh sb="3" eb="5">
      <t>ネンド</t>
    </rPh>
    <phoneticPr fontId="2"/>
  </si>
  <si>
    <t>R18年度</t>
    <rPh sb="3" eb="5">
      <t>ネンド</t>
    </rPh>
    <phoneticPr fontId="2"/>
  </si>
  <si>
    <t>R19年度</t>
    <rPh sb="3" eb="5">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</si>
  <si>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</si>
  <si>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</si>
  <si>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</si>
  <si>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</si>
  <si>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R24年度</t>
    <rPh sb="3" eb="5">
      <t>ネンド</t>
    </rPh>
    <phoneticPr fontId="2"/>
  </si>
  <si>
    <t>R25年度</t>
    <rPh sb="3" eb="5">
      <t>ネンド</t>
    </rPh>
    <phoneticPr fontId="2"/>
  </si>
  <si>
    <t>R26年度</t>
    <rPh sb="3" eb="5">
      <t>ネンド</t>
    </rPh>
    <phoneticPr fontId="2"/>
  </si>
  <si>
    <t>R27年度</t>
    <rPh sb="3" eb="5">
      <t>ネンド</t>
    </rPh>
    <phoneticPr fontId="2"/>
  </si>
  <si>
    <t>R28年度</t>
    <rPh sb="3" eb="5">
      <t>ネンド</t>
    </rPh>
    <phoneticPr fontId="2"/>
  </si>
  <si>
    <t>R29年度</t>
    <rPh sb="3" eb="5">
      <t>ネンド</t>
    </rPh>
    <phoneticPr fontId="2"/>
  </si>
  <si>
    <t>R30年度</t>
    <rPh sb="3" eb="5">
      <t>ネンド</t>
    </rPh>
    <phoneticPr fontId="2"/>
  </si>
  <si>
    <t>R31年度</t>
    <rPh sb="3" eb="5">
      <t>ネンド</t>
    </rPh>
    <phoneticPr fontId="2"/>
  </si>
  <si>
    <t>R32年度</t>
    <rPh sb="3" eb="5">
      <t>ネンド</t>
    </rPh>
    <phoneticPr fontId="2"/>
  </si>
  <si>
    <t>R33年度</t>
    <rPh sb="3" eb="5">
      <t>ネンド</t>
    </rPh>
    <phoneticPr fontId="2"/>
  </si>
  <si>
    <t>R34年度</t>
    <rPh sb="3" eb="5">
      <t>ネンド</t>
    </rPh>
    <phoneticPr fontId="2"/>
  </si>
  <si>
    <t>R３</t>
  </si>
  <si>
    <t>R３</t>
    <phoneticPr fontId="2"/>
  </si>
  <si>
    <t>R４</t>
  </si>
  <si>
    <t>R５</t>
  </si>
  <si>
    <t>R６</t>
  </si>
  <si>
    <t>R７</t>
  </si>
  <si>
    <t>R８</t>
  </si>
  <si>
    <t>R９</t>
  </si>
  <si>
    <t>R１０</t>
  </si>
  <si>
    <t>R１１</t>
  </si>
  <si>
    <t>R１２</t>
  </si>
  <si>
    <t>R１３</t>
  </si>
  <si>
    <t>R１４</t>
  </si>
  <si>
    <t>R１５</t>
  </si>
  <si>
    <t>R１６</t>
  </si>
  <si>
    <t>R１７</t>
  </si>
  <si>
    <t>R１８</t>
  </si>
  <si>
    <t>R１９</t>
  </si>
  <si>
    <t>R２０</t>
  </si>
  <si>
    <t>提案プログラム事業の費用</t>
    <rPh sb="0" eb="2">
      <t>テイアン</t>
    </rPh>
    <rPh sb="7" eb="9">
      <t>ジギョウ</t>
    </rPh>
    <rPh sb="10" eb="12">
      <t>ヒヨウ</t>
    </rPh>
    <phoneticPr fontId="2"/>
  </si>
  <si>
    <t>提案プログラム事業の収入</t>
    <rPh sb="0" eb="2">
      <t>テイアン</t>
    </rPh>
    <rPh sb="7" eb="9">
      <t>ジギョウ</t>
    </rPh>
    <rPh sb="10" eb="12">
      <t>シュウニュウ</t>
    </rPh>
    <phoneticPr fontId="2"/>
  </si>
  <si>
    <t>審査基準　</t>
    <rPh sb="0" eb="2">
      <t>シンサ</t>
    </rPh>
    <rPh sb="2" eb="4">
      <t>キジュン</t>
    </rPh>
    <phoneticPr fontId="2"/>
  </si>
  <si>
    <t>R35年度</t>
    <rPh sb="3" eb="5">
      <t>ネンド</t>
    </rPh>
    <phoneticPr fontId="2"/>
  </si>
  <si>
    <t>費目</t>
    <rPh sb="0" eb="2">
      <t>ヒモク</t>
    </rPh>
    <phoneticPr fontId="41"/>
  </si>
  <si>
    <t>金額（円）（税抜）</t>
    <rPh sb="0" eb="2">
      <t>キンガク</t>
    </rPh>
    <rPh sb="3" eb="4">
      <t>エン</t>
    </rPh>
    <rPh sb="6" eb="7">
      <t>ゼイ</t>
    </rPh>
    <rPh sb="7" eb="8">
      <t>ヌ</t>
    </rPh>
    <phoneticPr fontId="41"/>
  </si>
  <si>
    <t>■内訳</t>
    <rPh sb="1" eb="3">
      <t>ウチワケ</t>
    </rPh>
    <phoneticPr fontId="41"/>
  </si>
  <si>
    <t>※</t>
    <phoneticPr fontId="41"/>
  </si>
  <si>
    <t>※</t>
    <phoneticPr fontId="33"/>
  </si>
  <si>
    <t>A4版縦で作成してください。</t>
    <phoneticPr fontId="41"/>
  </si>
  <si>
    <t>各項目とも事業期間の総額を記載してください。</t>
    <rPh sb="0" eb="3">
      <t>カクコウモク</t>
    </rPh>
    <rPh sb="5" eb="7">
      <t>ジギョウ</t>
    </rPh>
    <rPh sb="7" eb="9">
      <t>キカン</t>
    </rPh>
    <rPh sb="10" eb="12">
      <t>ソウガク</t>
    </rPh>
    <rPh sb="13" eb="15">
      <t>キサイ</t>
    </rPh>
    <phoneticPr fontId="41"/>
  </si>
  <si>
    <t>金額は円単位とし、端数は切捨てとしてください。</t>
    <phoneticPr fontId="41"/>
  </si>
  <si>
    <t>消費税及び地方消費税の額を除いた金額を記載してください。また、物価変動は考慮しないでください。</t>
    <rPh sb="11" eb="12">
      <t>ガク</t>
    </rPh>
    <rPh sb="13" eb="14">
      <t>ノゾ</t>
    </rPh>
    <rPh sb="16" eb="18">
      <t>キンガク</t>
    </rPh>
    <rPh sb="19" eb="21">
      <t>キサイ</t>
    </rPh>
    <phoneticPr fontId="33"/>
  </si>
  <si>
    <t>他の様式と関連のある項目の数値は、整合に留意してください。</t>
    <phoneticPr fontId="33"/>
  </si>
  <si>
    <t>電子データは、必ず関数、計算式等を残したファイル（本様式以外のシートに計算式がリンクする場合には、当該シートも含む。）としてください。</t>
    <rPh sb="9" eb="11">
      <t>カンスウ</t>
    </rPh>
    <phoneticPr fontId="33"/>
  </si>
  <si>
    <t>資金調達計画</t>
    <rPh sb="0" eb="2">
      <t>シキン</t>
    </rPh>
    <rPh sb="2" eb="4">
      <t>チョウタツ</t>
    </rPh>
    <rPh sb="4" eb="6">
      <t>ケイカク</t>
    </rPh>
    <phoneticPr fontId="2"/>
  </si>
  <si>
    <t>■</t>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</si>
  <si>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</si>
  <si>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</si>
  <si>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</si>
  <si>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出資比率</t>
    <rPh sb="0" eb="2">
      <t>シュッシ</t>
    </rPh>
    <rPh sb="2" eb="4">
      <t>ヒリツ</t>
    </rPh>
    <phoneticPr fontId="43"/>
  </si>
  <si>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</si>
  <si>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</si>
  <si>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</si>
  <si>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43"/>
  </si>
  <si>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</si>
  <si>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</si>
  <si>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</si>
  <si>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</si>
  <si>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</si>
  <si>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</si>
  <si>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返済方法等</t>
    <rPh sb="0" eb="2">
      <t>ヘンサイ</t>
    </rPh>
    <rPh sb="2" eb="4">
      <t>ホウホウ</t>
    </rPh>
    <rPh sb="4" eb="5">
      <t>トウ</t>
    </rPh>
    <phoneticPr fontId="43"/>
  </si>
  <si>
    <t>借入金額</t>
    <rPh sb="0" eb="2">
      <t>カリイレ</t>
    </rPh>
    <rPh sb="2" eb="4">
      <t>キンガク</t>
    </rPh>
    <phoneticPr fontId="43"/>
  </si>
  <si>
    <t>借入金利</t>
    <rPh sb="0" eb="1">
      <t>カ</t>
    </rPh>
    <rPh sb="1" eb="2">
      <t>イ</t>
    </rPh>
    <rPh sb="2" eb="4">
      <t>キンリ</t>
    </rPh>
    <phoneticPr fontId="2"/>
  </si>
  <si>
    <t>円</t>
    <rPh sb="0" eb="1">
      <t>エン</t>
    </rPh>
    <phoneticPr fontId="2"/>
  </si>
  <si>
    <t>返済期間</t>
    <rPh sb="0" eb="2">
      <t>ヘンサイ</t>
    </rPh>
    <rPh sb="2" eb="4">
      <t>キカン</t>
    </rPh>
    <phoneticPr fontId="2"/>
  </si>
  <si>
    <t>返済方法</t>
    <rPh sb="0" eb="2">
      <t>ヘンサイ</t>
    </rPh>
    <rPh sb="2" eb="4">
      <t>ホウホウ</t>
    </rPh>
    <phoneticPr fontId="2"/>
  </si>
  <si>
    <t>●</t>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</si>
  <si>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</si>
  <si>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</si>
  <si>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A4版縦で作成してください。</t>
    <rPh sb="3" eb="4">
      <t>タテ</t>
    </rPh>
    <phoneticPr fontId="41"/>
  </si>
  <si>
    <t>※</t>
    <phoneticPr fontId="2"/>
  </si>
  <si>
    <t>必要に応じて、項目を追加又は細分化してください。</t>
    <rPh sb="0" eb="2">
      <t>ヒツヨウ</t>
    </rPh>
    <rPh sb="3" eb="4">
      <t>オウ</t>
    </rPh>
    <rPh sb="7" eb="9">
      <t>コウモク</t>
    </rPh>
    <rPh sb="10" eb="12">
      <t>ツイカ</t>
    </rPh>
    <rPh sb="12" eb="13">
      <t>マタ</t>
    </rPh>
    <rPh sb="14" eb="17">
      <t>サイブンカ</t>
    </rPh>
    <phoneticPr fontId="2"/>
  </si>
  <si>
    <t>他の様式と関連のある項目の数値は、整合に留意してください。</t>
    <rPh sb="0" eb="1">
      <t>タ</t>
    </rPh>
    <rPh sb="2" eb="4">
      <t>ヨウシキ</t>
    </rPh>
    <rPh sb="5" eb="7">
      <t>カンレン</t>
    </rPh>
    <rPh sb="10" eb="12">
      <t>コウモク</t>
    </rPh>
    <rPh sb="13" eb="15">
      <t>スウチ</t>
    </rPh>
    <rPh sb="17" eb="19">
      <t>セイゴウ</t>
    </rPh>
    <rPh sb="20" eb="22">
      <t>リュウイ</t>
    </rPh>
    <phoneticPr fontId="2"/>
  </si>
  <si>
    <t>電子データは、必ず関数、計算式等を残したファイル（本様式以外のシートに計算式がリンクする場合には、当該シートも含む。）としてください。</t>
    <rPh sb="9" eb="11">
      <t>カンスウ</t>
    </rPh>
    <phoneticPr fontId="41"/>
  </si>
  <si>
    <t>代表企業の出資比率については、出資者中最大となるようにしてください。</t>
    <rPh sb="0" eb="2">
      <t>ダイヒョウ</t>
    </rPh>
    <rPh sb="2" eb="4">
      <t>キギョウ</t>
    </rPh>
    <rPh sb="5" eb="7">
      <t>シュッシ</t>
    </rPh>
    <rPh sb="7" eb="9">
      <t>ヒリツ</t>
    </rPh>
    <rPh sb="15" eb="17">
      <t>シュッシ</t>
    </rPh>
    <rPh sb="17" eb="18">
      <t>シャ</t>
    </rPh>
    <rPh sb="18" eb="19">
      <t>チュウ</t>
    </rPh>
    <rPh sb="19" eb="21">
      <t>サイダイ</t>
    </rPh>
    <phoneticPr fontId="2"/>
  </si>
  <si>
    <t>資金調達先として予定している者からの関心表明書又はそれに類する書類がある場合は、本様式の添付資料として提出してください。なお、様式は任意とします。</t>
    <phoneticPr fontId="41"/>
  </si>
  <si>
    <t>（単位：円）</t>
    <rPh sb="1" eb="3">
      <t>タンイ</t>
    </rPh>
    <rPh sb="4" eb="5">
      <t>エン</t>
    </rPh>
    <phoneticPr fontId="33"/>
  </si>
  <si>
    <t>費目</t>
    <rPh sb="0" eb="2">
      <t>ヒモク</t>
    </rPh>
    <phoneticPr fontId="33"/>
  </si>
  <si>
    <t>合計</t>
    <rPh sb="0" eb="2">
      <t>ゴウケイ</t>
    </rPh>
    <phoneticPr fontId="33"/>
  </si>
  <si>
    <t>算定根拠
（備考）</t>
    <rPh sb="0" eb="2">
      <t>サンテイ</t>
    </rPh>
    <rPh sb="2" eb="4">
      <t>コンキョ</t>
    </rPh>
    <rPh sb="6" eb="8">
      <t>ビコウ</t>
    </rPh>
    <phoneticPr fontId="33"/>
  </si>
  <si>
    <t>（Ａ）初期投資費見積書</t>
    <rPh sb="3" eb="5">
      <t>ショキ</t>
    </rPh>
    <rPh sb="5" eb="7">
      <t>トウシ</t>
    </rPh>
    <rPh sb="7" eb="8">
      <t>ヒ</t>
    </rPh>
    <rPh sb="8" eb="11">
      <t>ミツモリショ</t>
    </rPh>
    <phoneticPr fontId="33"/>
  </si>
  <si>
    <t>Ⅰ．</t>
    <phoneticPr fontId="33"/>
  </si>
  <si>
    <t>Ⅱ．</t>
    <phoneticPr fontId="33"/>
  </si>
  <si>
    <t>工事監理業務</t>
    <rPh sb="0" eb="2">
      <t>コウジ</t>
    </rPh>
    <rPh sb="2" eb="6">
      <t>カンリギョウム</t>
    </rPh>
    <phoneticPr fontId="33"/>
  </si>
  <si>
    <t>Ⅲ．</t>
    <phoneticPr fontId="33"/>
  </si>
  <si>
    <t>Ⅳ．</t>
    <phoneticPr fontId="33"/>
  </si>
  <si>
    <t>建設業務</t>
    <rPh sb="0" eb="4">
      <t>ケンセツギョウム</t>
    </rPh>
    <phoneticPr fontId="33"/>
  </si>
  <si>
    <t>Ⅳ-1 直接工事費</t>
    <phoneticPr fontId="41"/>
  </si>
  <si>
    <t>ⅰ．建築工事</t>
    <rPh sb="2" eb="4">
      <t>ケンチク</t>
    </rPh>
    <rPh sb="4" eb="6">
      <t>コウジ</t>
    </rPh>
    <phoneticPr fontId="33"/>
  </si>
  <si>
    <t>内訳</t>
    <rPh sb="0" eb="2">
      <t>ウチワケ</t>
    </rPh>
    <phoneticPr fontId="33"/>
  </si>
  <si>
    <t>ⅱ．外構工事</t>
    <rPh sb="2" eb="4">
      <t>ガイコウ</t>
    </rPh>
    <rPh sb="4" eb="6">
      <t>コウジ</t>
    </rPh>
    <phoneticPr fontId="33"/>
  </si>
  <si>
    <t>ⅲ．電気設備工事</t>
    <rPh sb="2" eb="4">
      <t>デンキ</t>
    </rPh>
    <rPh sb="4" eb="6">
      <t>セツビ</t>
    </rPh>
    <rPh sb="6" eb="8">
      <t>コウジ</t>
    </rPh>
    <phoneticPr fontId="33"/>
  </si>
  <si>
    <t>ａ．屋内電気設備工事</t>
    <rPh sb="2" eb="4">
      <t>オクナイ</t>
    </rPh>
    <rPh sb="4" eb="6">
      <t>デンキ</t>
    </rPh>
    <rPh sb="6" eb="8">
      <t>セツビ</t>
    </rPh>
    <rPh sb="8" eb="10">
      <t>コウジ</t>
    </rPh>
    <phoneticPr fontId="33"/>
  </si>
  <si>
    <t>ｂ．屋外電気設備工事</t>
    <rPh sb="2" eb="4">
      <t>オクガイ</t>
    </rPh>
    <rPh sb="4" eb="6">
      <t>デンキ</t>
    </rPh>
    <rPh sb="6" eb="8">
      <t>セツビ</t>
    </rPh>
    <rPh sb="8" eb="10">
      <t>コウジ</t>
    </rPh>
    <phoneticPr fontId="33"/>
  </si>
  <si>
    <t>ⅳ．機械設備工事</t>
    <rPh sb="2" eb="4">
      <t>キカイ</t>
    </rPh>
    <rPh sb="4" eb="6">
      <t>セツビ</t>
    </rPh>
    <rPh sb="6" eb="8">
      <t>コウジ</t>
    </rPh>
    <phoneticPr fontId="33"/>
  </si>
  <si>
    <t>ａ．屋内機械設備工事</t>
    <rPh sb="2" eb="4">
      <t>オクナイ</t>
    </rPh>
    <rPh sb="4" eb="6">
      <t>キカイ</t>
    </rPh>
    <rPh sb="6" eb="8">
      <t>セツビ</t>
    </rPh>
    <rPh sb="8" eb="10">
      <t>コウジ</t>
    </rPh>
    <phoneticPr fontId="33"/>
  </si>
  <si>
    <t>ｂ．屋外機械設備工事</t>
    <rPh sb="2" eb="4">
      <t>オクガイ</t>
    </rPh>
    <rPh sb="4" eb="6">
      <t>キカイ</t>
    </rPh>
    <rPh sb="6" eb="8">
      <t>セツビ</t>
    </rPh>
    <rPh sb="8" eb="10">
      <t>コウジ</t>
    </rPh>
    <phoneticPr fontId="33"/>
  </si>
  <si>
    <t>ⅴ．付帯工事</t>
    <rPh sb="2" eb="4">
      <t>フタイ</t>
    </rPh>
    <rPh sb="4" eb="6">
      <t>コウジ</t>
    </rPh>
    <phoneticPr fontId="33"/>
  </si>
  <si>
    <t>Ⅳ-2 共通費</t>
    <rPh sb="4" eb="6">
      <t>キョウツウ</t>
    </rPh>
    <rPh sb="6" eb="7">
      <t>ヒ</t>
    </rPh>
    <phoneticPr fontId="41"/>
  </si>
  <si>
    <t>内訳</t>
    <rPh sb="0" eb="2">
      <t>ウチワケ</t>
    </rPh>
    <phoneticPr fontId="41"/>
  </si>
  <si>
    <t xml:space="preserve"> 1 共通仮設費</t>
    <rPh sb="3" eb="5">
      <t>キョウツウ</t>
    </rPh>
    <rPh sb="5" eb="7">
      <t>カセツ</t>
    </rPh>
    <rPh sb="7" eb="8">
      <t>ヒ</t>
    </rPh>
    <phoneticPr fontId="41"/>
  </si>
  <si>
    <t xml:space="preserve"> 2 諸経費</t>
    <rPh sb="3" eb="6">
      <t>ショケイヒ</t>
    </rPh>
    <phoneticPr fontId="41"/>
  </si>
  <si>
    <t xml:space="preserve"> 合計</t>
    <rPh sb="1" eb="3">
      <t>ゴウケイ</t>
    </rPh>
    <phoneticPr fontId="33"/>
  </si>
  <si>
    <t>各種備品調達等業務</t>
    <rPh sb="0" eb="2">
      <t>カクシュ</t>
    </rPh>
    <rPh sb="2" eb="4">
      <t>ビヒン</t>
    </rPh>
    <rPh sb="4" eb="6">
      <t>チョウタツ</t>
    </rPh>
    <rPh sb="6" eb="7">
      <t>トウ</t>
    </rPh>
    <phoneticPr fontId="33"/>
  </si>
  <si>
    <t>アリーナエリア</t>
    <phoneticPr fontId="41"/>
  </si>
  <si>
    <t>その他</t>
    <rPh sb="2" eb="3">
      <t>タ</t>
    </rPh>
    <phoneticPr fontId="41"/>
  </si>
  <si>
    <t>Ⅵ．</t>
    <phoneticPr fontId="33"/>
  </si>
  <si>
    <t>その他</t>
    <phoneticPr fontId="33"/>
  </si>
  <si>
    <t>保険料</t>
    <rPh sb="0" eb="3">
      <t>ホケンリョウ</t>
    </rPh>
    <phoneticPr fontId="33"/>
  </si>
  <si>
    <t>融資手数料</t>
    <rPh sb="0" eb="2">
      <t>ユウシ</t>
    </rPh>
    <rPh sb="2" eb="5">
      <t>テスウリョウ</t>
    </rPh>
    <phoneticPr fontId="33"/>
  </si>
  <si>
    <t>建中金利</t>
    <rPh sb="0" eb="1">
      <t>ケン</t>
    </rPh>
    <rPh sb="1" eb="2">
      <t>チュウ</t>
    </rPh>
    <rPh sb="2" eb="4">
      <t>キンリ</t>
    </rPh>
    <phoneticPr fontId="33"/>
  </si>
  <si>
    <t>ＳＰＣ設立費</t>
    <rPh sb="3" eb="5">
      <t>セツリツ</t>
    </rPh>
    <rPh sb="5" eb="6">
      <t>ヒ</t>
    </rPh>
    <phoneticPr fontId="33"/>
  </si>
  <si>
    <t>その他</t>
    <rPh sb="2" eb="3">
      <t>タ</t>
    </rPh>
    <phoneticPr fontId="33"/>
  </si>
  <si>
    <t>・・・①</t>
    <phoneticPr fontId="41"/>
  </si>
  <si>
    <t>※　</t>
    <phoneticPr fontId="33"/>
  </si>
  <si>
    <t>消費税及び地方消費税の額を除いた金額を記載してください。また、物価変動は考慮しないでください。</t>
    <rPh sb="0" eb="3">
      <t>ショウヒゼイ</t>
    </rPh>
    <rPh sb="3" eb="4">
      <t>オヨ</t>
    </rPh>
    <rPh sb="5" eb="7">
      <t>チホウ</t>
    </rPh>
    <rPh sb="7" eb="10">
      <t>ショウヒゼイ</t>
    </rPh>
    <rPh sb="11" eb="12">
      <t>ガク</t>
    </rPh>
    <rPh sb="13" eb="14">
      <t>ノゾ</t>
    </rPh>
    <rPh sb="16" eb="18">
      <t>キンガク</t>
    </rPh>
    <rPh sb="19" eb="21">
      <t>キサイ</t>
    </rPh>
    <phoneticPr fontId="33"/>
  </si>
  <si>
    <t>割賦金利</t>
    <rPh sb="0" eb="2">
      <t>カップ</t>
    </rPh>
    <rPh sb="2" eb="4">
      <t>キンリ</t>
    </rPh>
    <phoneticPr fontId="2"/>
  </si>
  <si>
    <t>提案用基準金利</t>
    <rPh sb="0" eb="3">
      <t>テイアンヨウ</t>
    </rPh>
    <rPh sb="3" eb="5">
      <t>キジュン</t>
    </rPh>
    <rPh sb="5" eb="7">
      <t>キンリ</t>
    </rPh>
    <phoneticPr fontId="2"/>
  </si>
  <si>
    <t>スプレッド</t>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</si>
  <si>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</si>
  <si>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</si>
  <si>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</si>
  <si>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7～9月</t>
    <rPh sb="3" eb="4">
      <t>ガツ</t>
    </rPh>
    <phoneticPr fontId="2"/>
  </si>
  <si>
    <t>10～12月</t>
    <rPh sb="5" eb="6">
      <t>ガツ</t>
    </rPh>
    <phoneticPr fontId="2"/>
  </si>
  <si>
    <t>1～3月</t>
    <rPh sb="3" eb="4">
      <t>ガツ</t>
    </rPh>
    <phoneticPr fontId="2"/>
  </si>
  <si>
    <t>4～6月</t>
    <rPh sb="3" eb="4">
      <t>ガツ</t>
    </rPh>
    <phoneticPr fontId="2"/>
  </si>
  <si>
    <t>回</t>
    <rPh sb="0" eb="1">
      <t>カイ</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</si>
  <si>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</si>
  <si>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</si>
  <si>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</si>
  <si>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</si>
  <si>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</si>
  <si>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A3版横で作成し、A4版に折り込んでください。</t>
    <phoneticPr fontId="2"/>
  </si>
  <si>
    <t>※ 金額は円単位とし、端数は切捨てとしてください。</t>
    <rPh sb="11" eb="13">
      <t>ハスウ</t>
    </rPh>
    <rPh sb="14" eb="16">
      <t>キリス</t>
    </rPh>
    <phoneticPr fontId="2"/>
  </si>
  <si>
    <t>※ 消費税及び地方消費税の額を除いた金額を記載してください。また、物価変動は考慮しないでください。</t>
    <phoneticPr fontId="2"/>
  </si>
  <si>
    <t>※ 他の様式と関連のある項目の数値は、整合に留意してください。</t>
    <phoneticPr fontId="41"/>
  </si>
  <si>
    <t>※ 電子データは、必ず関数、計算式等を残したファイル（本様式以外のシートに計算式がリンクする場合には、当該シートも含む。）としてください。</t>
    <rPh sb="11" eb="13">
      <t>カンスウ</t>
    </rPh>
    <phoneticPr fontId="2"/>
  </si>
  <si>
    <t>開業準備費内訳書</t>
    <rPh sb="0" eb="2">
      <t>カイギョウ</t>
    </rPh>
    <rPh sb="2" eb="4">
      <t>ジュンビ</t>
    </rPh>
    <rPh sb="4" eb="5">
      <t>ヒ</t>
    </rPh>
    <rPh sb="5" eb="8">
      <t>ウチワケショ</t>
    </rPh>
    <phoneticPr fontId="33"/>
  </si>
  <si>
    <t>費　目</t>
    <rPh sb="0" eb="1">
      <t>ヒ</t>
    </rPh>
    <rPh sb="2" eb="3">
      <t>メ</t>
    </rPh>
    <phoneticPr fontId="33"/>
  </si>
  <si>
    <t>費用合計</t>
    <rPh sb="0" eb="2">
      <t>ヒヨウ</t>
    </rPh>
    <rPh sb="2" eb="4">
      <t>ゴウケイ</t>
    </rPh>
    <phoneticPr fontId="33"/>
  </si>
  <si>
    <t>内容・算定根拠</t>
    <rPh sb="0" eb="2">
      <t>ナイヨウ</t>
    </rPh>
    <rPh sb="3" eb="5">
      <t>サンテイ</t>
    </rPh>
    <rPh sb="5" eb="7">
      <t>コンキョ</t>
    </rPh>
    <phoneticPr fontId="33"/>
  </si>
  <si>
    <t>１．人件費</t>
    <rPh sb="2" eb="5">
      <t>ジンケンヒ</t>
    </rPh>
    <phoneticPr fontId="33"/>
  </si>
  <si>
    <t>①○○業務</t>
    <rPh sb="3" eb="5">
      <t>ギョウム</t>
    </rPh>
    <phoneticPr fontId="33"/>
  </si>
  <si>
    <t>２．光熱水費</t>
    <rPh sb="2" eb="4">
      <t>コウネツ</t>
    </rPh>
    <rPh sb="4" eb="5">
      <t>ミズ</t>
    </rPh>
    <rPh sb="5" eb="6">
      <t>ヒ</t>
    </rPh>
    <phoneticPr fontId="33"/>
  </si>
  <si>
    <t>①水道</t>
    <rPh sb="1" eb="3">
      <t>スイドウ</t>
    </rPh>
    <phoneticPr fontId="33"/>
  </si>
  <si>
    <t>②電気</t>
    <rPh sb="1" eb="3">
      <t>デンキ</t>
    </rPh>
    <phoneticPr fontId="33"/>
  </si>
  <si>
    <t>③ガス</t>
    <phoneticPr fontId="33"/>
  </si>
  <si>
    <t>３．○○</t>
    <phoneticPr fontId="41"/>
  </si>
  <si>
    <t>開業準備費　合計（税抜）</t>
    <rPh sb="0" eb="2">
      <t>カイギョウ</t>
    </rPh>
    <rPh sb="2" eb="4">
      <t>ジュンビ</t>
    </rPh>
    <rPh sb="4" eb="5">
      <t>ヒ</t>
    </rPh>
    <rPh sb="6" eb="8">
      <t>ゴウケイ</t>
    </rPh>
    <rPh sb="9" eb="11">
      <t>ゼイヌ</t>
    </rPh>
    <phoneticPr fontId="33"/>
  </si>
  <si>
    <t>必要に応じて、項目を細分化又は追加してください。</t>
    <rPh sb="0" eb="2">
      <t>ヒツヨウ</t>
    </rPh>
    <rPh sb="3" eb="4">
      <t>オウ</t>
    </rPh>
    <rPh sb="7" eb="9">
      <t>コウモク</t>
    </rPh>
    <rPh sb="10" eb="13">
      <t>サイブンカ</t>
    </rPh>
    <rPh sb="13" eb="14">
      <t>マタ</t>
    </rPh>
    <rPh sb="15" eb="17">
      <t>ツイカ</t>
    </rPh>
    <phoneticPr fontId="33"/>
  </si>
  <si>
    <t>費用の内容及び算定根拠を可能な範囲で具体的に記載してください。</t>
    <phoneticPr fontId="41"/>
  </si>
  <si>
    <t>消費税及び地方消費税の額を除いた金額を記載してください。また、物価変動は考慮しないでください。</t>
    <phoneticPr fontId="33"/>
  </si>
  <si>
    <t>施設利用料金提案表</t>
    <rPh sb="0" eb="2">
      <t>シセツ</t>
    </rPh>
    <rPh sb="2" eb="4">
      <t>リヨウ</t>
    </rPh>
    <rPh sb="4" eb="6">
      <t>リョウキン</t>
    </rPh>
    <rPh sb="6" eb="8">
      <t>テイアン</t>
    </rPh>
    <rPh sb="8" eb="9">
      <t>ヒョウ</t>
    </rPh>
    <phoneticPr fontId="41"/>
  </si>
  <si>
    <t>項目</t>
  </si>
  <si>
    <t>単位</t>
  </si>
  <si>
    <t>設定区分</t>
  </si>
  <si>
    <t>設定根拠</t>
    <rPh sb="0" eb="2">
      <t>セッテイ</t>
    </rPh>
    <rPh sb="2" eb="4">
      <t>コンキョ</t>
    </rPh>
    <phoneticPr fontId="41"/>
  </si>
  <si>
    <t>■個人利用</t>
  </si>
  <si>
    <t>メインアリーナ</t>
  </si>
  <si>
    <t>回／円</t>
  </si>
  <si>
    <t>その他の者（１人１回につき）</t>
  </si>
  <si>
    <t>■専用利用</t>
  </si>
  <si>
    <t>入場料を徴収しない場合</t>
  </si>
  <si>
    <t>全面</t>
  </si>
  <si>
    <t>半面</t>
  </si>
  <si>
    <t>入場料を徴収する場合</t>
  </si>
  <si>
    <t>■付属設備</t>
  </si>
  <si>
    <t>照明設備</t>
  </si>
  <si>
    <t>冷暖房設備</t>
  </si>
  <si>
    <t>※　A3版横で作成し、A4版に折り込んでください。</t>
    <rPh sb="4" eb="5">
      <t>バン</t>
    </rPh>
    <rPh sb="5" eb="6">
      <t>ヨコ</t>
    </rPh>
    <rPh sb="7" eb="9">
      <t>サクセイ</t>
    </rPh>
    <rPh sb="13" eb="14">
      <t>バン</t>
    </rPh>
    <rPh sb="15" eb="16">
      <t>オ</t>
    </rPh>
    <rPh sb="17" eb="18">
      <t>コ</t>
    </rPh>
    <phoneticPr fontId="2"/>
  </si>
  <si>
    <t>※　要求水準書に示す利用形態や利用料金設定の考え方以外の料金設定や設定区分については、必要に応じて、項目を細分化又は追加してください。</t>
    <phoneticPr fontId="2"/>
  </si>
  <si>
    <t>※　金額は円単位とし、端数は切捨てとしてください。</t>
    <phoneticPr fontId="2"/>
  </si>
  <si>
    <t>※　消費税（10％）を含めて記載してください。</t>
    <phoneticPr fontId="2"/>
  </si>
  <si>
    <t>※　他の様式と関連のある項目の数値は、整合に留意してください。</t>
    <phoneticPr fontId="41"/>
  </si>
  <si>
    <t>算定根拠</t>
    <rPh sb="0" eb="2">
      <t>サンテイ</t>
    </rPh>
    <rPh sb="2" eb="4">
      <t>コンキョ</t>
    </rPh>
    <phoneticPr fontId="41"/>
  </si>
  <si>
    <t>人</t>
  </si>
  <si>
    <t>時間</t>
  </si>
  <si>
    <t>※　A3版横で作成し、A4版で折り込んでください。</t>
    <phoneticPr fontId="41"/>
  </si>
  <si>
    <t>提案プログラム料金提案表</t>
    <rPh sb="0" eb="2">
      <t>テイアン</t>
    </rPh>
    <rPh sb="7" eb="9">
      <t>リョウキン</t>
    </rPh>
    <rPh sb="9" eb="11">
      <t>テイアン</t>
    </rPh>
    <rPh sb="11" eb="12">
      <t>ヒョウ</t>
    </rPh>
    <phoneticPr fontId="41"/>
  </si>
  <si>
    <r>
      <t>要求水準書に示す提案プログラム実施業務の内容を参考に、提案プログラムの利用料金を円単位で記載してください。なお、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8" eb="10">
      <t>テイアン</t>
    </rPh>
    <rPh sb="15" eb="17">
      <t>ジッシ</t>
    </rPh>
    <rPh sb="17" eb="19">
      <t>ギョウム</t>
    </rPh>
    <rPh sb="20" eb="22">
      <t>ナイヨウ</t>
    </rPh>
    <rPh sb="27" eb="29">
      <t>テイアン</t>
    </rPh>
    <phoneticPr fontId="41"/>
  </si>
  <si>
    <t>■提案プログラム</t>
  </si>
  <si>
    <t>（プログラムごとの主な対象者と１回当たりの受講料を記載してください。）</t>
    <phoneticPr fontId="41"/>
  </si>
  <si>
    <t>プログラム実施場所</t>
    <rPh sb="5" eb="7">
      <t>ジッシ</t>
    </rPh>
    <rPh sb="7" eb="9">
      <t>バショ</t>
    </rPh>
    <phoneticPr fontId="41"/>
  </si>
  <si>
    <t>実施内容</t>
    <rPh sb="0" eb="2">
      <t>ジッシ</t>
    </rPh>
    <rPh sb="2" eb="4">
      <t>ナイヨウ</t>
    </rPh>
    <phoneticPr fontId="41"/>
  </si>
  <si>
    <t>単位</t>
    <rPh sb="0" eb="2">
      <t>タンイ</t>
    </rPh>
    <phoneticPr fontId="41"/>
  </si>
  <si>
    <t>○プログラム</t>
  </si>
  <si>
    <t>回</t>
  </si>
  <si>
    <t>※　必要に応じて、項目を細分化又は追加してください。</t>
    <phoneticPr fontId="2"/>
  </si>
  <si>
    <t>提案プログラム収入算定表</t>
    <rPh sb="0" eb="2">
      <t>テイアン</t>
    </rPh>
    <rPh sb="7" eb="9">
      <t>シュウニュウ</t>
    </rPh>
    <rPh sb="9" eb="11">
      <t>サンテイ</t>
    </rPh>
    <rPh sb="11" eb="12">
      <t>ヒョウ</t>
    </rPh>
    <phoneticPr fontId="41"/>
  </si>
  <si>
    <r>
      <t>年間の想定利用人数及び提案プログラム収入を記載してください。なお、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9" eb="10">
      <t>オヨ</t>
    </rPh>
    <rPh sb="11" eb="13">
      <t>テイアン</t>
    </rPh>
    <rPh sb="18" eb="20">
      <t>シュウニュウ</t>
    </rPh>
    <phoneticPr fontId="41"/>
  </si>
  <si>
    <t>合計</t>
  </si>
  <si>
    <t>○プログラム</t>
    <phoneticPr fontId="41"/>
  </si>
  <si>
    <t>円</t>
    <rPh sb="0" eb="1">
      <t>エン</t>
    </rPh>
    <phoneticPr fontId="41"/>
  </si>
  <si>
    <t>人</t>
    <phoneticPr fontId="41"/>
  </si>
  <si>
    <t>提案プログラム収入　合計・・・①</t>
    <rPh sb="7" eb="9">
      <t>シュウニュウ</t>
    </rPh>
    <rPh sb="10" eb="12">
      <t>ゴウケイ</t>
    </rPh>
    <phoneticPr fontId="41"/>
  </si>
  <si>
    <t>上記①のうち、サービス対価から控除する額（任意）</t>
    <rPh sb="0" eb="2">
      <t>ジョウキ</t>
    </rPh>
    <rPh sb="11" eb="13">
      <t>タイカ</t>
    </rPh>
    <rPh sb="15" eb="17">
      <t>コウジョ</t>
    </rPh>
    <rPh sb="19" eb="20">
      <t>ガク</t>
    </rPh>
    <rPh sb="21" eb="23">
      <t>ニンイ</t>
    </rPh>
    <phoneticPr fontId="41"/>
  </si>
  <si>
    <t>※　他の様式と関連のある項目の数値は、整合に留意してください。</t>
    <phoneticPr fontId="33"/>
  </si>
  <si>
    <t>※　提案プログラムの収入は、事業期間を通じた収入を記入してください。なお、サービス対価から提案プログラム収入を控除するかについては、事業者の提案に委ねます。</t>
    <phoneticPr fontId="41"/>
  </si>
  <si>
    <t>※　消費税及び地方消費税の額を除いた金額を記載してください。また、物価変動は考慮しないでください。</t>
    <phoneticPr fontId="41"/>
  </si>
  <si>
    <t>※　電子データは、必ず関数、計算式等を残したファイル（本様式以外のシートに計算式がリンクする場合には、当該シートも含む。）としてください。</t>
    <rPh sb="11" eb="13">
      <t>カンスウ</t>
    </rPh>
    <phoneticPr fontId="33"/>
  </si>
  <si>
    <t>提案プログラム収入算定根拠</t>
    <rPh sb="0" eb="2">
      <t>テイアン</t>
    </rPh>
    <rPh sb="7" eb="9">
      <t>シュウニュウ</t>
    </rPh>
    <rPh sb="9" eb="11">
      <t>サンテイ</t>
    </rPh>
    <rPh sb="11" eb="13">
      <t>コンキョ</t>
    </rPh>
    <phoneticPr fontId="41"/>
  </si>
  <si>
    <t>付帯事業費内訳書</t>
    <rPh sb="0" eb="2">
      <t>フタイ</t>
    </rPh>
    <rPh sb="2" eb="5">
      <t>ジギョウヒ</t>
    </rPh>
    <rPh sb="5" eb="8">
      <t>ウチワケショ</t>
    </rPh>
    <phoneticPr fontId="2"/>
  </si>
  <si>
    <t>■SPCの収支</t>
    <rPh sb="5" eb="7">
      <t>シュウシ</t>
    </rPh>
    <phoneticPr fontId="2"/>
  </si>
  <si>
    <t>（単位：円）</t>
    <rPh sb="1" eb="3">
      <t>タンイ</t>
    </rPh>
    <rPh sb="4" eb="5">
      <t>ヒャクマンエン</t>
    </rPh>
    <phoneticPr fontId="2"/>
  </si>
  <si>
    <t>事業期間合計</t>
    <rPh sb="0" eb="2">
      <t>ジギョウ</t>
    </rPh>
    <rPh sb="2" eb="4">
      <t>キカン</t>
    </rPh>
    <rPh sb="4" eb="6">
      <t>ゴウケイ</t>
    </rPh>
    <phoneticPr fontId="2"/>
  </si>
  <si>
    <t>例：●●費</t>
    <phoneticPr fontId="2"/>
  </si>
  <si>
    <t>付帯事業の初期投資費</t>
    <rPh sb="5" eb="7">
      <t>ショキ</t>
    </rPh>
    <rPh sb="7" eb="9">
      <t>トウシ</t>
    </rPh>
    <rPh sb="9" eb="10">
      <t>ヒ</t>
    </rPh>
    <phoneticPr fontId="2"/>
  </si>
  <si>
    <t>●●事業の収入</t>
    <rPh sb="5" eb="7">
      <t>シュウニュウ</t>
    </rPh>
    <phoneticPr fontId="2"/>
  </si>
  <si>
    <t>例：●●収入</t>
    <rPh sb="0" eb="1">
      <t>レイ</t>
    </rPh>
    <rPh sb="4" eb="6">
      <t>シュウニュウ</t>
    </rPh>
    <phoneticPr fontId="2"/>
  </si>
  <si>
    <t>付帯事業の収入合計（Ａ）</t>
  </si>
  <si>
    <t>●●事業の費用</t>
    <rPh sb="2" eb="4">
      <t>ジギョウ</t>
    </rPh>
    <phoneticPr fontId="2"/>
  </si>
  <si>
    <t>例：●●費用</t>
    <rPh sb="0" eb="1">
      <t>レイ</t>
    </rPh>
    <rPh sb="4" eb="6">
      <t>ヒヨウ</t>
    </rPh>
    <phoneticPr fontId="2"/>
  </si>
  <si>
    <t>付帯事業の費用合計（Ｂ）</t>
  </si>
  <si>
    <t>付帯事業の収支</t>
    <rPh sb="5" eb="7">
      <t>シュウシ</t>
    </rPh>
    <phoneticPr fontId="2"/>
  </si>
  <si>
    <t>※　付帯事業の収入は、事業期間を通じた収入を記入してください。なお、サービス対価から提案プログラム収入を控除するかについては、事業者の提案に委ねます。</t>
    <rPh sb="2" eb="4">
      <t>フタイ</t>
    </rPh>
    <rPh sb="4" eb="6">
      <t>ジギョウ</t>
    </rPh>
    <phoneticPr fontId="41"/>
  </si>
  <si>
    <t>※　消費税及び地方消費税の額を除いた金額を記載してください。また、物価変動は考慮しないでください。</t>
    <phoneticPr fontId="33"/>
  </si>
  <si>
    <t>四半期費用</t>
    <rPh sb="0" eb="3">
      <t>シハンキ</t>
    </rPh>
    <rPh sb="3" eb="5">
      <t>ヒヨウ</t>
    </rPh>
    <phoneticPr fontId="33"/>
  </si>
  <si>
    <t>年間費用</t>
    <rPh sb="0" eb="2">
      <t>ネンカン</t>
    </rPh>
    <rPh sb="2" eb="4">
      <t>ヒヨウ</t>
    </rPh>
    <phoneticPr fontId="33"/>
  </si>
  <si>
    <t>第２期運営・
維持管理期間計</t>
    <rPh sb="0" eb="1">
      <t>ダイ</t>
    </rPh>
    <rPh sb="2" eb="3">
      <t>キ</t>
    </rPh>
    <rPh sb="3" eb="5">
      <t>ウンエイ</t>
    </rPh>
    <rPh sb="7" eb="9">
      <t>イジ</t>
    </rPh>
    <rPh sb="9" eb="11">
      <t>カンリ</t>
    </rPh>
    <rPh sb="11" eb="13">
      <t>キカン</t>
    </rPh>
    <rPh sb="13" eb="14">
      <t>ケイ</t>
    </rPh>
    <phoneticPr fontId="41"/>
  </si>
  <si>
    <t>合計（税抜）</t>
    <rPh sb="0" eb="2">
      <t>ゴウケイ</t>
    </rPh>
    <rPh sb="3" eb="5">
      <t>ゼイヌ</t>
    </rPh>
    <phoneticPr fontId="33"/>
  </si>
  <si>
    <t>費用の内容及び算出根拠を可能な範囲で具体的に記載してください。</t>
    <phoneticPr fontId="33"/>
  </si>
  <si>
    <t>（修繕及び更新費を除く）</t>
    <rPh sb="1" eb="3">
      <t>シュウゼン</t>
    </rPh>
    <rPh sb="3" eb="4">
      <t>オヨ</t>
    </rPh>
    <rPh sb="5" eb="8">
      <t>コウシンヒ</t>
    </rPh>
    <rPh sb="9" eb="10">
      <t>ノゾ</t>
    </rPh>
    <phoneticPr fontId="33"/>
  </si>
  <si>
    <t>２．○○</t>
    <phoneticPr fontId="33"/>
  </si>
  <si>
    <t>費用の内容及び算定根拠を可能な範囲で具体的に記載してください。</t>
    <rPh sb="7" eb="9">
      <t>サンテイ</t>
    </rPh>
    <phoneticPr fontId="33"/>
  </si>
  <si>
    <t>（様式6-2-2）</t>
    <rPh sb="1" eb="3">
      <t>ヨウシキ</t>
    </rPh>
    <phoneticPr fontId="2"/>
  </si>
  <si>
    <t>応募者の構成員は必ず出資者としてください。</t>
    <rPh sb="0" eb="2">
      <t>オウボ</t>
    </rPh>
    <phoneticPr fontId="2"/>
  </si>
  <si>
    <t>応募者の構成員によるＳＰＣへの出資比率が50％を超えるようにしてください。</t>
    <phoneticPr fontId="2"/>
  </si>
  <si>
    <t>（様式4-2）</t>
    <rPh sb="1" eb="3">
      <t>ヨウシキ</t>
    </rPh>
    <phoneticPr fontId="41"/>
  </si>
  <si>
    <t>施設利用料収入（提案プログラム事業以外）</t>
    <rPh sb="0" eb="2">
      <t>シセツ</t>
    </rPh>
    <rPh sb="2" eb="5">
      <t>リヨウリョウ</t>
    </rPh>
    <rPh sb="5" eb="7">
      <t>シュウニュウ</t>
    </rPh>
    <rPh sb="8" eb="10">
      <t>テイアン</t>
    </rPh>
    <rPh sb="15" eb="17">
      <t>ジギョウ</t>
    </rPh>
    <rPh sb="17" eb="19">
      <t>イガイ</t>
    </rPh>
    <phoneticPr fontId="2"/>
  </si>
  <si>
    <t>（様式6-6）</t>
    <phoneticPr fontId="33"/>
  </si>
  <si>
    <t>調査費</t>
    <rPh sb="0" eb="3">
      <t>チョウサヒ</t>
    </rPh>
    <phoneticPr fontId="33"/>
  </si>
  <si>
    <t>基本設計費</t>
    <rPh sb="0" eb="2">
      <t>キホン</t>
    </rPh>
    <rPh sb="2" eb="4">
      <t>セッケイ</t>
    </rPh>
    <rPh sb="4" eb="5">
      <t>ヒ</t>
    </rPh>
    <phoneticPr fontId="2"/>
  </si>
  <si>
    <t>実施設計費</t>
    <rPh sb="0" eb="2">
      <t>ジッシ</t>
    </rPh>
    <rPh sb="2" eb="4">
      <t>セッケイ</t>
    </rPh>
    <rPh sb="4" eb="5">
      <t>ヒ</t>
    </rPh>
    <phoneticPr fontId="2"/>
  </si>
  <si>
    <t>施設整備・道路等整備費内訳書（第１期工事）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</si>
  <si>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t>設計費</t>
    <rPh sb="0" eb="2">
      <t>セッケイ</t>
    </rPh>
    <rPh sb="2" eb="3">
      <t>ヒ</t>
    </rPh>
    <phoneticPr fontId="33"/>
  </si>
  <si>
    <t>武道場エリア</t>
    <rPh sb="0" eb="3">
      <t>ブドウジョウ</t>
    </rPh>
    <phoneticPr fontId="41"/>
  </si>
  <si>
    <t>共用ゾーン</t>
    <rPh sb="0" eb="2">
      <t>キョウヨウ</t>
    </rPh>
    <phoneticPr fontId="41"/>
  </si>
  <si>
    <t>運営管理ゾーン</t>
    <rPh sb="0" eb="2">
      <t>ウンエイ</t>
    </rPh>
    <rPh sb="2" eb="4">
      <t>カンリ</t>
    </rPh>
    <phoneticPr fontId="41"/>
  </si>
  <si>
    <t>・提案用基準金利は、募集要項別紙１を参照してください。。
・基準金利及びスプレッドは、小数点以下第3位までとし、小数点以下第4位を切り捨ててください。</t>
    <rPh sb="10" eb="12">
      <t>ボシュウ</t>
    </rPh>
    <rPh sb="12" eb="14">
      <t>ヨウコウ</t>
    </rPh>
    <rPh sb="14" eb="16">
      <t>ベッシ</t>
    </rPh>
    <rPh sb="18" eb="20">
      <t>サンショウ</t>
    </rPh>
    <phoneticPr fontId="2"/>
  </si>
  <si>
    <t>※ 各回の金額については、支払予定額を指定期間の月数で按分し、その回の月数分に合わせた、計60回元利均等となる金額としてください。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</si>
  <si>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令和6年度</t>
    <rPh sb="0" eb="2">
      <t>レイワ</t>
    </rPh>
    <rPh sb="3" eb="5">
      <t>ネンド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</si>
  <si>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</si>
  <si>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</si>
  <si>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</si>
  <si>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</si>
  <si>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</si>
  <si>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</si>
  <si>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</si>
  <si>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</si>
  <si>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令和15年度</t>
    <rPh sb="0" eb="2">
      <t>レイワ</t>
    </rPh>
    <rPh sb="4" eb="5">
      <t>ネン</t>
    </rPh>
    <rPh sb="5" eb="6">
      <t>ド</t>
    </rPh>
    <phoneticPr fontId="2"/>
  </si>
  <si>
    <t>令和16年度</t>
    <rPh sb="0" eb="2">
      <t>レイワ</t>
    </rPh>
    <rPh sb="4" eb="5">
      <t>ネン</t>
    </rPh>
    <rPh sb="5" eb="6">
      <t>ド</t>
    </rPh>
    <phoneticPr fontId="2"/>
  </si>
  <si>
    <t>令和17年度</t>
    <rPh sb="0" eb="2">
      <t>レイワ</t>
    </rPh>
    <rPh sb="4" eb="5">
      <t>ネン</t>
    </rPh>
    <rPh sb="5" eb="6">
      <t>ド</t>
    </rPh>
    <phoneticPr fontId="2"/>
  </si>
  <si>
    <t>令和18年度</t>
    <rPh sb="0" eb="2">
      <t>レイワ</t>
    </rPh>
    <rPh sb="4" eb="5">
      <t>ネン</t>
    </rPh>
    <rPh sb="5" eb="6">
      <t>ド</t>
    </rPh>
    <phoneticPr fontId="2"/>
  </si>
  <si>
    <t>令和19年度</t>
    <rPh sb="0" eb="2">
      <t>レイワ</t>
    </rPh>
    <rPh sb="4" eb="5">
      <t>ネン</t>
    </rPh>
    <rPh sb="5" eb="6">
      <t>ド</t>
    </rPh>
    <phoneticPr fontId="2"/>
  </si>
  <si>
    <t>令和20年度</t>
    <rPh sb="0" eb="2">
      <t>レイワ</t>
    </rPh>
    <rPh sb="4" eb="5">
      <t>ネン</t>
    </rPh>
    <rPh sb="5" eb="6">
      <t>ド</t>
    </rPh>
    <phoneticPr fontId="2"/>
  </si>
  <si>
    <t>（様式8-2）</t>
    <rPh sb="1" eb="3">
      <t>ヨウシキ</t>
    </rPh>
    <phoneticPr fontId="41"/>
  </si>
  <si>
    <t>●時から●時まで</t>
    <phoneticPr fontId="2"/>
  </si>
  <si>
    <t>柔剣道場</t>
    <rPh sb="0" eb="3">
      <t>ジュウケンドウ</t>
    </rPh>
    <rPh sb="3" eb="4">
      <t>ジョウ</t>
    </rPh>
    <phoneticPr fontId="2"/>
  </si>
  <si>
    <t>トレーニングルーム</t>
    <phoneticPr fontId="2"/>
  </si>
  <si>
    <t>アリーナ</t>
  </si>
  <si>
    <t>アリーナ</t>
    <phoneticPr fontId="2"/>
  </si>
  <si>
    <t>●時間／円</t>
    <phoneticPr fontId="2"/>
  </si>
  <si>
    <t>多目的室</t>
    <rPh sb="0" eb="3">
      <t>タモクテキ</t>
    </rPh>
    <rPh sb="3" eb="4">
      <t>シツ</t>
    </rPh>
    <phoneticPr fontId="2"/>
  </si>
  <si>
    <t>弓道場</t>
    <rPh sb="0" eb="2">
      <t>キュウドウ</t>
    </rPh>
    <rPh sb="2" eb="3">
      <t>ジョウ</t>
    </rPh>
    <phoneticPr fontId="2"/>
  </si>
  <si>
    <t>スポーツに利用する場合</t>
    <phoneticPr fontId="2"/>
  </si>
  <si>
    <t>スポーツ以外に利用する場合</t>
    <phoneticPr fontId="2"/>
  </si>
  <si>
    <t>（様式9-2-2）</t>
    <rPh sb="1" eb="3">
      <t>ヨウシキ</t>
    </rPh>
    <phoneticPr fontId="41"/>
  </si>
  <si>
    <t>様式9-2-3に記載した年間の想定利用人数・利用時間の算定根拠を記載してください。</t>
    <rPh sb="0" eb="2">
      <t>ヨウシキ</t>
    </rPh>
    <rPh sb="8" eb="10">
      <t>キサイ</t>
    </rPh>
    <rPh sb="27" eb="29">
      <t>サンテイ</t>
    </rPh>
    <rPh sb="29" eb="31">
      <t>コンキョ</t>
    </rPh>
    <phoneticPr fontId="41"/>
  </si>
  <si>
    <t>円</t>
  </si>
  <si>
    <r>
      <t>年間の想定利用人数・利用時間及び利用料金収入を記載してください。なお、</t>
    </r>
    <r>
      <rPr>
        <b/>
        <sz val="10"/>
        <color rgb="FFFF0000"/>
        <rFont val="ＭＳ ゴシック"/>
        <family val="3"/>
        <charset val="128"/>
      </rPr>
      <t>消費税を含めないで記載</t>
    </r>
    <r>
      <rPr>
        <sz val="10"/>
        <color theme="1"/>
        <rFont val="ＭＳ ゴシック"/>
        <family val="3"/>
        <charset val="128"/>
      </rPr>
      <t>してください。</t>
    </r>
    <rPh sb="14" eb="15">
      <t>オヨ</t>
    </rPh>
    <rPh sb="16" eb="18">
      <t>リヨウ</t>
    </rPh>
    <rPh sb="18" eb="20">
      <t>リョウキン</t>
    </rPh>
    <rPh sb="20" eb="22">
      <t>シュウニュウ</t>
    </rPh>
    <rPh sb="35" eb="38">
      <t>ショウヒゼイ</t>
    </rPh>
    <rPh sb="39" eb="40">
      <t>フク</t>
    </rPh>
    <rPh sb="44" eb="46">
      <t>キサイ</t>
    </rPh>
    <phoneticPr fontId="41"/>
  </si>
  <si>
    <t>円</t>
    <phoneticPr fontId="41"/>
  </si>
  <si>
    <t>個人利用　小計</t>
  </si>
  <si>
    <t>専用利用　小計</t>
  </si>
  <si>
    <t>附属設備　小計</t>
  </si>
  <si>
    <t>民間事業者の利用料金収入　合計・・・①</t>
    <rPh sb="9" eb="10">
      <t>キン</t>
    </rPh>
    <phoneticPr fontId="41"/>
  </si>
  <si>
    <t>上記①のうち、サービス対価から控除する額</t>
    <rPh sb="0" eb="2">
      <t>ジョウキ</t>
    </rPh>
    <rPh sb="11" eb="13">
      <t>タイカ</t>
    </rPh>
    <rPh sb="15" eb="17">
      <t>コウジョ</t>
    </rPh>
    <rPh sb="19" eb="20">
      <t>ガク</t>
    </rPh>
    <phoneticPr fontId="41"/>
  </si>
  <si>
    <t>※　事業者の利用料収入は、第２期運営・維持管理期間中の収入を記入してください。</t>
    <phoneticPr fontId="41"/>
  </si>
  <si>
    <t>（様式9-2-3）</t>
    <rPh sb="1" eb="3">
      <t>ヨウシキ</t>
    </rPh>
    <phoneticPr fontId="41"/>
  </si>
  <si>
    <t>多目的室</t>
    <rPh sb="3" eb="4">
      <t>シツ</t>
    </rPh>
    <phoneticPr fontId="2"/>
  </si>
  <si>
    <t>人</t>
    <rPh sb="0" eb="1">
      <t>ヒト</t>
    </rPh>
    <phoneticPr fontId="2"/>
  </si>
  <si>
    <t>時間</t>
    <rPh sb="0" eb="2">
      <t>ジカン</t>
    </rPh>
    <phoneticPr fontId="2"/>
  </si>
  <si>
    <t>（様式9-4-2）</t>
    <rPh sb="1" eb="3">
      <t>ヨウシキ</t>
    </rPh>
    <phoneticPr fontId="41"/>
  </si>
  <si>
    <t>（様式9-4-3）</t>
    <rPh sb="1" eb="3">
      <t>ヨウシキ</t>
    </rPh>
    <phoneticPr fontId="41"/>
  </si>
  <si>
    <t>（様式9-4-4）</t>
    <rPh sb="1" eb="3">
      <t>ヨウシキ</t>
    </rPh>
    <phoneticPr fontId="41"/>
  </si>
  <si>
    <t>運営費内訳書</t>
    <rPh sb="0" eb="3">
      <t>ウンエイヒ</t>
    </rPh>
    <rPh sb="3" eb="6">
      <t>ウチワケショ</t>
    </rPh>
    <phoneticPr fontId="33"/>
  </si>
  <si>
    <t>維持管理費内訳書</t>
    <rPh sb="0" eb="2">
      <t>イジ</t>
    </rPh>
    <rPh sb="2" eb="4">
      <t>カンリ</t>
    </rPh>
    <rPh sb="4" eb="5">
      <t>ヒ</t>
    </rPh>
    <rPh sb="5" eb="8">
      <t>ウチワケショ</t>
    </rPh>
    <phoneticPr fontId="33"/>
  </si>
  <si>
    <t>（様式10-4-1）</t>
    <rPh sb="1" eb="3">
      <t>ヨウシキ</t>
    </rPh>
    <phoneticPr fontId="41"/>
  </si>
  <si>
    <t>（様式10-4-2）</t>
    <rPh sb="1" eb="3">
      <t>ヨウシキ</t>
    </rPh>
    <phoneticPr fontId="2"/>
  </si>
  <si>
    <t>サービス対価Ｅ※</t>
    <rPh sb="4" eb="6">
      <t>タイカ</t>
    </rPh>
    <phoneticPr fontId="2"/>
  </si>
  <si>
    <t>便宜上、市から事業者へ支払う対価のキャッシュ収支は市からの支払いまでの期間のズレを考慮せず、事業を実施した年度に計上してください。</t>
    <phoneticPr fontId="2"/>
  </si>
  <si>
    <t>サービス購入料Eは令和6～10年、令和11～15年、令和16～20年のそれぞれの期間において平準化して支払います。</t>
    <rPh sb="3" eb="5">
      <t>コウニュウ</t>
    </rPh>
    <rPh sb="5" eb="6">
      <t>リョウ</t>
    </rPh>
    <rPh sb="8" eb="10">
      <t>レイワ</t>
    </rPh>
    <rPh sb="14" eb="15">
      <t>ネン</t>
    </rPh>
    <rPh sb="16" eb="18">
      <t>レイワ</t>
    </rPh>
    <rPh sb="25" eb="27">
      <t>レイワ</t>
    </rPh>
    <rPh sb="39" eb="41">
      <t>キカン</t>
    </rPh>
    <rPh sb="45" eb="48">
      <t>ヘイジュンカ</t>
    </rPh>
    <rPh sb="50" eb="52">
      <t>シハラ</t>
    </rPh>
    <phoneticPr fontId="2"/>
  </si>
  <si>
    <t>施設利用料金収入算定表</t>
    <rPh sb="0" eb="2">
      <t>シセツ</t>
    </rPh>
    <rPh sb="2" eb="4">
      <t>リヨウ</t>
    </rPh>
    <rPh sb="4" eb="6">
      <t>リョウキン</t>
    </rPh>
    <rPh sb="6" eb="8">
      <t>シュウニュウ</t>
    </rPh>
    <rPh sb="8" eb="10">
      <t>サンテイ</t>
    </rPh>
    <rPh sb="10" eb="11">
      <t>ヒョウ</t>
    </rPh>
    <phoneticPr fontId="41"/>
  </si>
  <si>
    <t>施設利用料金収入算定根拠</t>
    <rPh sb="0" eb="2">
      <t>シセツ</t>
    </rPh>
    <rPh sb="2" eb="4">
      <t>リヨウ</t>
    </rPh>
    <rPh sb="4" eb="6">
      <t>リョウキン</t>
    </rPh>
    <rPh sb="6" eb="8">
      <t>シュウニュウ</t>
    </rPh>
    <rPh sb="8" eb="10">
      <t>サンテイ</t>
    </rPh>
    <rPh sb="10" eb="12">
      <t>コンキョ</t>
    </rPh>
    <phoneticPr fontId="41"/>
  </si>
  <si>
    <t>（様式9-5-2）</t>
    <rPh sb="1" eb="3">
      <t>ヨウシキ</t>
    </rPh>
    <phoneticPr fontId="2"/>
  </si>
  <si>
    <t>維持管理・
運営期間計</t>
    <rPh sb="0" eb="2">
      <t>イジ</t>
    </rPh>
    <rPh sb="2" eb="4">
      <t>カンリ</t>
    </rPh>
    <rPh sb="6" eb="8">
      <t>ウンエイ</t>
    </rPh>
    <rPh sb="8" eb="10">
      <t>キカン</t>
    </rPh>
    <rPh sb="10" eb="11">
      <t>ケイ</t>
    </rPh>
    <phoneticPr fontId="41"/>
  </si>
  <si>
    <t>（様式11-2）</t>
    <rPh sb="1" eb="3">
      <t>ヨウシキ</t>
    </rPh>
    <phoneticPr fontId="2"/>
  </si>
  <si>
    <t>（様式11-3）</t>
    <rPh sb="1" eb="3">
      <t>ヨウシキ</t>
    </rPh>
    <phoneticPr fontId="10"/>
  </si>
  <si>
    <t>アリーナ</t>
    <phoneticPr fontId="10"/>
  </si>
  <si>
    <t>観戦スペース</t>
    <rPh sb="0" eb="2">
      <t>カンセン</t>
    </rPh>
    <phoneticPr fontId="10"/>
  </si>
  <si>
    <t>運営諸室</t>
    <rPh sb="0" eb="2">
      <t>ウンエイ</t>
    </rPh>
    <rPh sb="2" eb="3">
      <t>ショ</t>
    </rPh>
    <rPh sb="3" eb="4">
      <t>シツ</t>
    </rPh>
    <phoneticPr fontId="10"/>
  </si>
  <si>
    <t>器具庫</t>
    <rPh sb="0" eb="3">
      <t>キグコ</t>
    </rPh>
    <phoneticPr fontId="10"/>
  </si>
  <si>
    <t>選手更衣室</t>
    <rPh sb="0" eb="2">
      <t>センシュ</t>
    </rPh>
    <rPh sb="2" eb="5">
      <t>コウイシツ</t>
    </rPh>
    <phoneticPr fontId="10"/>
  </si>
  <si>
    <t>選手控室</t>
    <rPh sb="0" eb="2">
      <t>センシュ</t>
    </rPh>
    <rPh sb="2" eb="4">
      <t>ヒカエシツ</t>
    </rPh>
    <phoneticPr fontId="10"/>
  </si>
  <si>
    <t>倉庫</t>
    <rPh sb="0" eb="2">
      <t>ソウコ</t>
    </rPh>
    <phoneticPr fontId="10"/>
  </si>
  <si>
    <t>授乳室</t>
    <rPh sb="0" eb="2">
      <t>ジュニュウ</t>
    </rPh>
    <rPh sb="2" eb="3">
      <t>シツ</t>
    </rPh>
    <phoneticPr fontId="10"/>
  </si>
  <si>
    <t>武道場エリア</t>
    <rPh sb="0" eb="3">
      <t>ブドウジョウ</t>
    </rPh>
    <phoneticPr fontId="10"/>
  </si>
  <si>
    <t>柔剣道場</t>
    <rPh sb="0" eb="3">
      <t>ジュウケンドウ</t>
    </rPh>
    <rPh sb="3" eb="4">
      <t>ジョウ</t>
    </rPh>
    <phoneticPr fontId="10"/>
  </si>
  <si>
    <t>弓道場</t>
    <rPh sb="0" eb="2">
      <t>キュウドウ</t>
    </rPh>
    <rPh sb="2" eb="3">
      <t>ジョウ</t>
    </rPh>
    <phoneticPr fontId="10"/>
  </si>
  <si>
    <t>共用ゾーン</t>
    <rPh sb="0" eb="2">
      <t>キョウヨウ</t>
    </rPh>
    <phoneticPr fontId="10"/>
  </si>
  <si>
    <t>トレーニングルーム</t>
    <phoneticPr fontId="10"/>
  </si>
  <si>
    <t>談話スペース</t>
    <rPh sb="0" eb="2">
      <t>ダンワ</t>
    </rPh>
    <phoneticPr fontId="10"/>
  </si>
  <si>
    <t>維持管理室</t>
    <rPh sb="0" eb="2">
      <t>イジ</t>
    </rPh>
    <rPh sb="2" eb="4">
      <t>カンリ</t>
    </rPh>
    <rPh sb="4" eb="5">
      <t>シツ</t>
    </rPh>
    <phoneticPr fontId="10"/>
  </si>
  <si>
    <t>機械室等</t>
    <rPh sb="0" eb="3">
      <t>キカイシツ</t>
    </rPh>
    <rPh sb="3" eb="4">
      <t>トウ</t>
    </rPh>
    <phoneticPr fontId="10"/>
  </si>
  <si>
    <t>トイレ（　　）</t>
    <phoneticPr fontId="10"/>
  </si>
  <si>
    <t>放送室</t>
    <rPh sb="0" eb="2">
      <t>ホウソウ</t>
    </rPh>
    <rPh sb="2" eb="3">
      <t>シツ</t>
    </rPh>
    <phoneticPr fontId="10"/>
  </si>
  <si>
    <t>提案価格・・・①</t>
    <rPh sb="0" eb="2">
      <t>テイアン</t>
    </rPh>
    <rPh sb="2" eb="4">
      <t>カカク</t>
    </rPh>
    <phoneticPr fontId="41"/>
  </si>
  <si>
    <t>「（仮称）かほく市総合体育館等整備・運営事業」に関する募集要項等について、次のとおり質問がありますので提出します。</t>
    <rPh sb="27" eb="29">
      <t>ボシュウ</t>
    </rPh>
    <rPh sb="29" eb="31">
      <t>ヨウコウ</t>
    </rPh>
    <rPh sb="31" eb="32">
      <t>トウ</t>
    </rPh>
    <phoneticPr fontId="2"/>
  </si>
  <si>
    <t>（様式7-7-2）</t>
    <rPh sb="1" eb="3">
      <t>ヨウシキ</t>
    </rPh>
    <phoneticPr fontId="41"/>
  </si>
  <si>
    <t>（様式7-7-1）</t>
    <rPh sb="1" eb="3">
      <t>ヨウシキ</t>
    </rPh>
    <phoneticPr fontId="41"/>
  </si>
  <si>
    <t>（様式7-8-2）</t>
    <rPh sb="1" eb="3">
      <t>ヨウシキ</t>
    </rPh>
    <phoneticPr fontId="2"/>
  </si>
  <si>
    <t>（様式7-8-1）</t>
    <rPh sb="1" eb="3">
      <t>ヨウシキ</t>
    </rPh>
    <phoneticPr fontId="2"/>
  </si>
  <si>
    <t>運営・維持管理期間における修繕及び更新費を除く維持管理・運営費・・・ア
（様式9-6と様式10-4-1の合計）</t>
    <rPh sb="0" eb="2">
      <t>ウンエイ</t>
    </rPh>
    <rPh sb="3" eb="5">
      <t>イジ</t>
    </rPh>
    <rPh sb="5" eb="7">
      <t>カンリ</t>
    </rPh>
    <rPh sb="7" eb="9">
      <t>キカン</t>
    </rPh>
    <rPh sb="13" eb="15">
      <t>シュウゼン</t>
    </rPh>
    <rPh sb="15" eb="16">
      <t>オヨ</t>
    </rPh>
    <rPh sb="17" eb="20">
      <t>コウシンヒ</t>
    </rPh>
    <rPh sb="21" eb="22">
      <t>ノゾ</t>
    </rPh>
    <rPh sb="23" eb="25">
      <t>イジ</t>
    </rPh>
    <rPh sb="25" eb="27">
      <t>カンリ</t>
    </rPh>
    <rPh sb="28" eb="31">
      <t>ウンエイヒ</t>
    </rPh>
    <rPh sb="37" eb="39">
      <t>ヨウシキ</t>
    </rPh>
    <rPh sb="43" eb="45">
      <t>ヨウシキ</t>
    </rPh>
    <rPh sb="52" eb="54">
      <t>ゴウケイ</t>
    </rPh>
    <phoneticPr fontId="41"/>
  </si>
  <si>
    <t>（様式9-6）</t>
    <rPh sb="1" eb="3">
      <t>ヨウシキ</t>
    </rPh>
    <phoneticPr fontId="41"/>
  </si>
  <si>
    <t>サービス対価Ｄ（＝ア－イ）</t>
  </si>
  <si>
    <t>サービス対価Ｅ
（様式10-4-2「運営・維持管理期間の修繕及び更新費の合計金額」）</t>
    <rPh sb="9" eb="11">
      <t>ヨウシキ</t>
    </rPh>
    <rPh sb="18" eb="20">
      <t>ウンエイ</t>
    </rPh>
    <rPh sb="21" eb="27">
      <t>イジカンリキカン</t>
    </rPh>
    <rPh sb="28" eb="30">
      <t>シュウゼン</t>
    </rPh>
    <rPh sb="30" eb="31">
      <t>オヨ</t>
    </rPh>
    <rPh sb="32" eb="35">
      <t>コウシンヒ</t>
    </rPh>
    <rPh sb="36" eb="38">
      <t>ゴウケイ</t>
    </rPh>
    <rPh sb="38" eb="40">
      <t>キンガク</t>
    </rPh>
    <phoneticPr fontId="41"/>
  </si>
  <si>
    <t>付帯事業収入のうち、サービス対価から控除する額（任意）</t>
    <rPh sb="0" eb="2">
      <t>フタイ</t>
    </rPh>
    <rPh sb="2" eb="4">
      <t>ジギョウ</t>
    </rPh>
    <rPh sb="4" eb="6">
      <t>シュウニュウ</t>
    </rPh>
    <rPh sb="18" eb="20">
      <t>コウジョ</t>
    </rPh>
    <rPh sb="22" eb="23">
      <t>ガク</t>
    </rPh>
    <rPh sb="24" eb="26">
      <t>ニンイ</t>
    </rPh>
    <phoneticPr fontId="41"/>
  </si>
  <si>
    <t>（様式9-2-4）</t>
    <rPh sb="1" eb="3">
      <t>ヨウシキ</t>
    </rPh>
    <phoneticPr fontId="41"/>
  </si>
  <si>
    <t>かほく市長　油野　和一郎　宛</t>
    <rPh sb="3" eb="5">
      <t>シチョウ</t>
    </rPh>
    <rPh sb="6" eb="8">
      <t>アブラノ</t>
    </rPh>
    <rPh sb="9" eb="10">
      <t>カズ</t>
    </rPh>
    <rPh sb="10" eb="12">
      <t>イチロウ</t>
    </rPh>
    <rPh sb="13" eb="14">
      <t>アテ</t>
    </rPh>
    <phoneticPr fontId="2"/>
  </si>
  <si>
    <t>（様式4-1）提案価格書とともにファイルに綴じて提出してください。</t>
    <rPh sb="1" eb="3">
      <t>ヨウシキ</t>
    </rPh>
    <rPh sb="7" eb="9">
      <t>テイアン</t>
    </rPh>
    <rPh sb="9" eb="11">
      <t>カカク</t>
    </rPh>
    <rPh sb="11" eb="12">
      <t>ショ</t>
    </rPh>
    <rPh sb="21" eb="22">
      <t>ト</t>
    </rPh>
    <rPh sb="24" eb="26">
      <t>テイシュツ</t>
    </rPh>
    <phoneticPr fontId="41"/>
  </si>
  <si>
    <t>１．計画概要表・面積表</t>
    <rPh sb="2" eb="4">
      <t>ケイカク</t>
    </rPh>
    <rPh sb="4" eb="6">
      <t>ガイヨウ</t>
    </rPh>
    <rPh sb="6" eb="7">
      <t>ヒョウ</t>
    </rPh>
    <rPh sb="8" eb="10">
      <t>メンセキ</t>
    </rPh>
    <rPh sb="10" eb="11">
      <t>ヒョウ</t>
    </rPh>
    <phoneticPr fontId="10"/>
  </si>
  <si>
    <t>敷地１</t>
    <rPh sb="0" eb="2">
      <t>シキチ</t>
    </rPh>
    <phoneticPr fontId="10"/>
  </si>
  <si>
    <t>敷地2</t>
    <rPh sb="0" eb="2">
      <t>シキチ</t>
    </rPh>
    <phoneticPr fontId="10"/>
  </si>
  <si>
    <t>建築確認敷地面積（㎡）</t>
    <rPh sb="0" eb="2">
      <t>ケンチク</t>
    </rPh>
    <rPh sb="2" eb="4">
      <t>カクニン</t>
    </rPh>
    <rPh sb="4" eb="6">
      <t>シキチ</t>
    </rPh>
    <rPh sb="6" eb="8">
      <t>メンセキ</t>
    </rPh>
    <phoneticPr fontId="10"/>
  </si>
  <si>
    <t>建物１</t>
    <rPh sb="0" eb="2">
      <t>タテモノ</t>
    </rPh>
    <phoneticPr fontId="10"/>
  </si>
  <si>
    <t>建物２</t>
    <rPh sb="0" eb="2">
      <t>タテモノ</t>
    </rPh>
    <phoneticPr fontId="10"/>
  </si>
  <si>
    <t>建物3</t>
    <rPh sb="0" eb="2">
      <t>タテモノ</t>
    </rPh>
    <phoneticPr fontId="10"/>
  </si>
  <si>
    <t>建物4</t>
    <rPh sb="0" eb="2">
      <t>タテモノ</t>
    </rPh>
    <phoneticPr fontId="10"/>
  </si>
  <si>
    <t>建物用途</t>
    <phoneticPr fontId="2"/>
  </si>
  <si>
    <t>構造規模</t>
    <phoneticPr fontId="2"/>
  </si>
  <si>
    <t>建築基準法</t>
    <rPh sb="0" eb="2">
      <t>ケンチク</t>
    </rPh>
    <rPh sb="2" eb="5">
      <t>キジュンホウ</t>
    </rPh>
    <phoneticPr fontId="10"/>
  </si>
  <si>
    <t>建ぺい率(％)</t>
    <rPh sb="0" eb="1">
      <t>ケン</t>
    </rPh>
    <rPh sb="3" eb="4">
      <t>リツ</t>
    </rPh>
    <phoneticPr fontId="10"/>
  </si>
  <si>
    <t>延床面積(㎡)</t>
    <phoneticPr fontId="2"/>
  </si>
  <si>
    <t>3階</t>
    <phoneticPr fontId="41"/>
  </si>
  <si>
    <t>2階</t>
    <phoneticPr fontId="41"/>
  </si>
  <si>
    <t>1階</t>
    <phoneticPr fontId="41"/>
  </si>
  <si>
    <t>B1階</t>
    <phoneticPr fontId="41"/>
  </si>
  <si>
    <t>合計</t>
    <rPh sb="0" eb="1">
      <t>ゴウ</t>
    </rPh>
    <rPh sb="1" eb="2">
      <t>ケイ</t>
    </rPh>
    <phoneticPr fontId="41"/>
  </si>
  <si>
    <t>容積率対象延べ床面積(㎡)</t>
    <rPh sb="0" eb="2">
      <t>ヨウセキ</t>
    </rPh>
    <rPh sb="2" eb="3">
      <t>リツ</t>
    </rPh>
    <rPh sb="3" eb="5">
      <t>タイショウ</t>
    </rPh>
    <rPh sb="5" eb="6">
      <t>ノ</t>
    </rPh>
    <rPh sb="7" eb="10">
      <t>ユカメンセキ</t>
    </rPh>
    <phoneticPr fontId="2"/>
  </si>
  <si>
    <t>容積率(％)</t>
    <rPh sb="0" eb="2">
      <t>ヨウセキ</t>
    </rPh>
    <rPh sb="2" eb="3">
      <t>リツ</t>
    </rPh>
    <phoneticPr fontId="10"/>
  </si>
  <si>
    <t>施工床面積(㎡)</t>
    <rPh sb="0" eb="2">
      <t>セコウ</t>
    </rPh>
    <rPh sb="2" eb="5">
      <t>ユカメンセキ</t>
    </rPh>
    <phoneticPr fontId="10"/>
  </si>
  <si>
    <t>延べ床面積
（9,100㎡以下）</t>
    <phoneticPr fontId="10"/>
  </si>
  <si>
    <t>備考</t>
    <rPh sb="0" eb="2">
      <t>ビコウ</t>
    </rPh>
    <phoneticPr fontId="2"/>
  </si>
  <si>
    <t>２．屋外施設概要</t>
    <rPh sb="2" eb="4">
      <t>オクガイ</t>
    </rPh>
    <rPh sb="4" eb="6">
      <t>シセツ</t>
    </rPh>
    <phoneticPr fontId="10"/>
  </si>
  <si>
    <t>駐車場</t>
    <rPh sb="0" eb="2">
      <t>チュウシャ</t>
    </rPh>
    <rPh sb="2" eb="3">
      <t>バ</t>
    </rPh>
    <phoneticPr fontId="41"/>
  </si>
  <si>
    <t>第1駐車場</t>
    <rPh sb="0" eb="1">
      <t>ダイ</t>
    </rPh>
    <rPh sb="2" eb="5">
      <t>チュウシャジョウ</t>
    </rPh>
    <phoneticPr fontId="2"/>
  </si>
  <si>
    <t>台　うち、障害者用</t>
    <rPh sb="0" eb="1">
      <t>ダイ</t>
    </rPh>
    <phoneticPr fontId="41"/>
  </si>
  <si>
    <t>台</t>
    <rPh sb="0" eb="1">
      <t>ダイ</t>
    </rPh>
    <phoneticPr fontId="2"/>
  </si>
  <si>
    <t>面積</t>
    <phoneticPr fontId="2"/>
  </si>
  <si>
    <t>㎡</t>
    <phoneticPr fontId="41"/>
  </si>
  <si>
    <t>㎡</t>
    <phoneticPr fontId="2"/>
  </si>
  <si>
    <t>新野球場</t>
    <rPh sb="0" eb="1">
      <t>シン</t>
    </rPh>
    <rPh sb="1" eb="4">
      <t>ヤキュウジョウ</t>
    </rPh>
    <phoneticPr fontId="2"/>
  </si>
  <si>
    <t>面積：</t>
    <rPh sb="0" eb="2">
      <t>メンセキ</t>
    </rPh>
    <phoneticPr fontId="2"/>
  </si>
  <si>
    <t>舗装：</t>
    <rPh sb="0" eb="2">
      <t>ホソウ</t>
    </rPh>
    <phoneticPr fontId="2"/>
  </si>
  <si>
    <t>整備概要：</t>
    <rPh sb="0" eb="2">
      <t>セイビ</t>
    </rPh>
    <rPh sb="2" eb="4">
      <t>ガイヨウ</t>
    </rPh>
    <phoneticPr fontId="2"/>
  </si>
  <si>
    <t>屋外広場</t>
    <rPh sb="0" eb="2">
      <t>オクガイ</t>
    </rPh>
    <rPh sb="2" eb="4">
      <t>ヒロバ</t>
    </rPh>
    <phoneticPr fontId="2"/>
  </si>
  <si>
    <t>仕様：</t>
    <rPh sb="0" eb="2">
      <t>シヨウ</t>
    </rPh>
    <phoneticPr fontId="2"/>
  </si>
  <si>
    <t>屋外トイレ</t>
    <rPh sb="0" eb="2">
      <t>オクガイ</t>
    </rPh>
    <phoneticPr fontId="2"/>
  </si>
  <si>
    <t>ランニングコース</t>
    <phoneticPr fontId="41"/>
  </si>
  <si>
    <t>敷地内車路または市道</t>
    <rPh sb="0" eb="2">
      <t>シキチ</t>
    </rPh>
    <rPh sb="2" eb="3">
      <t>ナイ</t>
    </rPh>
    <rPh sb="3" eb="5">
      <t>シャロ</t>
    </rPh>
    <rPh sb="8" eb="9">
      <t>イチ</t>
    </rPh>
    <rPh sb="9" eb="10">
      <t>ドウ</t>
    </rPh>
    <phoneticPr fontId="2"/>
  </si>
  <si>
    <t>３．外部仕上げ表</t>
    <rPh sb="2" eb="4">
      <t>ガイブ</t>
    </rPh>
    <rPh sb="4" eb="6">
      <t>シアゲ</t>
    </rPh>
    <rPh sb="7" eb="8">
      <t>ヒョウ</t>
    </rPh>
    <phoneticPr fontId="10"/>
  </si>
  <si>
    <t>部位</t>
    <rPh sb="0" eb="2">
      <t>ブイ</t>
    </rPh>
    <phoneticPr fontId="41"/>
  </si>
  <si>
    <t>建物１</t>
    <phoneticPr fontId="2"/>
  </si>
  <si>
    <t>建物２</t>
  </si>
  <si>
    <t>建物３</t>
  </si>
  <si>
    <t>建物４</t>
  </si>
  <si>
    <t>屋外広場</t>
    <rPh sb="0" eb="2">
      <t>オクガイ</t>
    </rPh>
    <rPh sb="2" eb="4">
      <t>ヒロバ</t>
    </rPh>
    <phoneticPr fontId="41"/>
  </si>
  <si>
    <t>舗装：</t>
    <rPh sb="0" eb="2">
      <t>ホソウ</t>
    </rPh>
    <phoneticPr fontId="41"/>
  </si>
  <si>
    <t>その他：</t>
    <rPh sb="2" eb="3">
      <t>タ</t>
    </rPh>
    <phoneticPr fontId="41"/>
  </si>
  <si>
    <t>外構</t>
    <rPh sb="0" eb="2">
      <t>ガイコウ</t>
    </rPh>
    <phoneticPr fontId="41"/>
  </si>
  <si>
    <t>門扉：</t>
    <rPh sb="0" eb="2">
      <t>モンピ</t>
    </rPh>
    <phoneticPr fontId="41"/>
  </si>
  <si>
    <t>囲障：</t>
    <rPh sb="0" eb="1">
      <t>カコ</t>
    </rPh>
    <rPh sb="1" eb="2">
      <t>サワ</t>
    </rPh>
    <phoneticPr fontId="41"/>
  </si>
  <si>
    <t>備考</t>
    <rPh sb="0" eb="2">
      <t>ビコウ</t>
    </rPh>
    <phoneticPr fontId="41"/>
  </si>
  <si>
    <t>４．諸室表・内部仕上げ表</t>
    <rPh sb="2" eb="4">
      <t>ショシツ</t>
    </rPh>
    <rPh sb="4" eb="5">
      <t>ヒョウ</t>
    </rPh>
    <rPh sb="6" eb="8">
      <t>ナイブ</t>
    </rPh>
    <rPh sb="8" eb="10">
      <t>シア</t>
    </rPh>
    <rPh sb="11" eb="12">
      <t>ヒョウ</t>
    </rPh>
    <phoneticPr fontId="10"/>
  </si>
  <si>
    <t>階</t>
    <rPh sb="0" eb="1">
      <t>カイ</t>
    </rPh>
    <phoneticPr fontId="10"/>
  </si>
  <si>
    <t>アリーナエリア</t>
    <phoneticPr fontId="10"/>
  </si>
  <si>
    <t>仮設席：●席</t>
    <rPh sb="0" eb="2">
      <t>カセツ</t>
    </rPh>
    <rPh sb="2" eb="3">
      <t>セキ</t>
    </rPh>
    <rPh sb="5" eb="6">
      <t>セキ</t>
    </rPh>
    <phoneticPr fontId="2"/>
  </si>
  <si>
    <t>席数：●席（固定：●席、可動●席）</t>
    <rPh sb="0" eb="2">
      <t>セキスウ</t>
    </rPh>
    <rPh sb="4" eb="5">
      <t>セキ</t>
    </rPh>
    <rPh sb="6" eb="8">
      <t>コテイ</t>
    </rPh>
    <rPh sb="10" eb="11">
      <t>セキ</t>
    </rPh>
    <rPh sb="12" eb="14">
      <t>カドウ</t>
    </rPh>
    <rPh sb="15" eb="16">
      <t>セキ</t>
    </rPh>
    <phoneticPr fontId="10"/>
  </si>
  <si>
    <t>多目的室(1)</t>
    <rPh sb="0" eb="4">
      <t>タモクテキシツ</t>
    </rPh>
    <phoneticPr fontId="10"/>
  </si>
  <si>
    <t>多目的室(2)</t>
    <rPh sb="0" eb="4">
      <t>タモクテキシツ</t>
    </rPh>
    <phoneticPr fontId="10"/>
  </si>
  <si>
    <t>階段</t>
    <rPh sb="0" eb="2">
      <t>カイダン</t>
    </rPh>
    <phoneticPr fontId="2"/>
  </si>
  <si>
    <t>運営管理ゾーン</t>
    <rPh sb="0" eb="2">
      <t>ウンエイ</t>
    </rPh>
    <rPh sb="2" eb="4">
      <t>カンリ</t>
    </rPh>
    <phoneticPr fontId="10"/>
  </si>
  <si>
    <t>渡り廊下</t>
    <phoneticPr fontId="2"/>
  </si>
  <si>
    <t>Ⅴ．道路等整備業務</t>
    <rPh sb="2" eb="4">
      <t>ドウロ</t>
    </rPh>
    <rPh sb="4" eb="5">
      <t>トウ</t>
    </rPh>
    <rPh sb="5" eb="7">
      <t>セイビ</t>
    </rPh>
    <rPh sb="7" eb="9">
      <t>ギョウム</t>
    </rPh>
    <phoneticPr fontId="2"/>
  </si>
  <si>
    <t>ⅰ．道路工事</t>
    <rPh sb="2" eb="4">
      <t>ドウロ</t>
    </rPh>
    <rPh sb="4" eb="6">
      <t>コウジ</t>
    </rPh>
    <phoneticPr fontId="33"/>
  </si>
  <si>
    <t>ⅲ．付帯工事</t>
    <rPh sb="2" eb="4">
      <t>フタイ</t>
    </rPh>
    <rPh sb="4" eb="6">
      <t>コウジ</t>
    </rPh>
    <phoneticPr fontId="33"/>
  </si>
  <si>
    <t>Ⅴ-1直接工事費</t>
    <rPh sb="3" eb="5">
      <t>チョクセツ</t>
    </rPh>
    <rPh sb="5" eb="8">
      <t>コウジヒ</t>
    </rPh>
    <phoneticPr fontId="2"/>
  </si>
  <si>
    <t>Ⅴ-2 共通費</t>
    <rPh sb="4" eb="6">
      <t>キョウツウ</t>
    </rPh>
    <rPh sb="6" eb="7">
      <t>ヒ</t>
    </rPh>
    <phoneticPr fontId="41"/>
  </si>
  <si>
    <t>Ⅶ．</t>
    <phoneticPr fontId="33"/>
  </si>
  <si>
    <t>※　第一期引き渡し対象となる業務に係る費用について記載してください。</t>
    <rPh sb="2" eb="3">
      <t>ダイ</t>
    </rPh>
    <rPh sb="3" eb="5">
      <t>イッキ</t>
    </rPh>
    <rPh sb="5" eb="6">
      <t>ヒ</t>
    </rPh>
    <rPh sb="7" eb="8">
      <t>ワタ</t>
    </rPh>
    <rPh sb="9" eb="11">
      <t>タイショウ</t>
    </rPh>
    <rPh sb="14" eb="16">
      <t>ギョウム</t>
    </rPh>
    <rPh sb="17" eb="18">
      <t>カカ</t>
    </rPh>
    <rPh sb="19" eb="21">
      <t>ヒヨウ</t>
    </rPh>
    <rPh sb="25" eb="27">
      <t>キサイ</t>
    </rPh>
    <phoneticPr fontId="2"/>
  </si>
  <si>
    <t>必要に応じて、項目を細分化又は追加してください。ただし、大項目（Ⅰ～Ⅶ）は変更しないでください。</t>
    <rPh sb="7" eb="9">
      <t>コウモク</t>
    </rPh>
    <rPh sb="10" eb="13">
      <t>サイブンカ</t>
    </rPh>
    <rPh sb="13" eb="14">
      <t>マタ</t>
    </rPh>
    <phoneticPr fontId="33"/>
  </si>
  <si>
    <t>Ⅰ～Ⅵに分類できない事業者の初期投資等は、「Ⅶ.その他」に具体的な費目を追加の上計上してください。</t>
    <phoneticPr fontId="33"/>
  </si>
  <si>
    <t>第１期の引き渡し対象となる施設の設計・建設・工事監理に係る費用について記載してください。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</si>
  <si>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第２期の引き渡し対象となる施設の設計・建設・工事監理に係る費用について記載してください。</t>
    <rPh sb="0" eb="1">
      <t>ダイ</t>
    </rPh>
    <rPh sb="2" eb="3">
      <t>キ</t>
    </rPh>
    <rPh sb="4" eb="5">
      <t>ヒ</t>
    </rPh>
    <rPh sb="6" eb="7">
      <t>ワタ</t>
    </rPh>
    <rPh sb="8" eb="10">
      <t>タイショウ</t>
    </rPh>
    <rPh sb="13" eb="15">
      <t>シセツ</t>
    </rPh>
    <rPh sb="16" eb="18">
      <t>セッケイ</t>
    </rPh>
    <rPh sb="19" eb="21">
      <t>ケンセツ</t>
    </rPh>
    <rPh sb="22" eb="24">
      <t>コウジ</t>
    </rPh>
    <rPh sb="24" eb="26">
      <t>カンリ</t>
    </rPh>
    <rPh sb="27" eb="28">
      <t>カカ</t>
    </rPh>
    <rPh sb="29" eb="31">
      <t>ヒヨウ</t>
    </rPh>
    <rPh sb="35" eb="37">
      <t>キサイ</t>
    </rPh>
    <phoneticPr fontId="2"/>
  </si>
  <si>
    <t>サービス対価から控除する額・・・イ
(様式9-2-3及び9-4-3(並びに9-5-2※））</t>
    <rPh sb="8" eb="10">
      <t>コウジョ</t>
    </rPh>
    <rPh sb="12" eb="13">
      <t>ガク</t>
    </rPh>
    <rPh sb="19" eb="21">
      <t>ヨウシキ</t>
    </rPh>
    <rPh sb="26" eb="27">
      <t>オヨ</t>
    </rPh>
    <rPh sb="34" eb="35">
      <t>ナラ</t>
    </rPh>
    <phoneticPr fontId="41"/>
  </si>
  <si>
    <t>付帯事業収入を控除するかについては、事業者提案に委ねます。</t>
    <rPh sb="0" eb="2">
      <t>フタイ</t>
    </rPh>
    <rPh sb="2" eb="4">
      <t>ジギョウ</t>
    </rPh>
    <rPh sb="4" eb="6">
      <t>シュウニュウ</t>
    </rPh>
    <rPh sb="7" eb="9">
      <t>コウジョ</t>
    </rPh>
    <rPh sb="18" eb="21">
      <t>ジギョウシャ</t>
    </rPh>
    <rPh sb="21" eb="23">
      <t>テイアン</t>
    </rPh>
    <rPh sb="24" eb="25">
      <t>ユダ</t>
    </rPh>
    <phoneticPr fontId="41"/>
  </si>
  <si>
    <t>計画出来高（ ％ ）</t>
    <rPh sb="0" eb="2">
      <t>ケイカク</t>
    </rPh>
    <phoneticPr fontId="2"/>
  </si>
  <si>
    <t>％</t>
    <phoneticPr fontId="2"/>
  </si>
  <si>
    <t>提案価格見積金額内訳書</t>
    <rPh sb="0" eb="2">
      <t>テイアン</t>
    </rPh>
    <rPh sb="2" eb="4">
      <t>カカク</t>
    </rPh>
    <rPh sb="4" eb="6">
      <t>ミツモリ</t>
    </rPh>
    <rPh sb="6" eb="8">
      <t>キンガク</t>
    </rPh>
    <rPh sb="8" eb="11">
      <t>ウチワケショ</t>
    </rPh>
    <phoneticPr fontId="33"/>
  </si>
  <si>
    <t>※　本様式外で算出根拠を記載したもの以外の項目については、余白に算出根拠を簡略に明記してください。</t>
    <rPh sb="1" eb="2">
      <t>ホン</t>
    </rPh>
    <rPh sb="2" eb="4">
      <t>ヨウシキ</t>
    </rPh>
    <rPh sb="4" eb="5">
      <t>ガイ</t>
    </rPh>
    <rPh sb="6" eb="8">
      <t>サンシュツ</t>
    </rPh>
    <rPh sb="8" eb="10">
      <t>コンキョ</t>
    </rPh>
    <rPh sb="11" eb="13">
      <t>キサイ</t>
    </rPh>
    <rPh sb="17" eb="19">
      <t>イガイ</t>
    </rPh>
    <rPh sb="20" eb="22">
      <t>コウモク</t>
    </rPh>
    <rPh sb="28" eb="30">
      <t>ヨハク</t>
    </rPh>
    <rPh sb="31" eb="33">
      <t>サンシュツ</t>
    </rPh>
    <rPh sb="33" eb="35">
      <t>コンキョ</t>
    </rPh>
    <rPh sb="36" eb="38">
      <t>カンリャク</t>
    </rPh>
    <rPh sb="39" eb="41">
      <t>メイキ</t>
    </rPh>
    <phoneticPr fontId="2"/>
  </si>
  <si>
    <t>※　提出の際の本様式の書式は原則Ａ３横書きとします。</t>
    <rPh sb="2" eb="4">
      <t>テイシュツ</t>
    </rPh>
    <rPh sb="5" eb="6">
      <t>サイ</t>
    </rPh>
    <rPh sb="7" eb="8">
      <t>ホン</t>
    </rPh>
    <rPh sb="8" eb="10">
      <t>ヨウシキ</t>
    </rPh>
    <rPh sb="11" eb="13">
      <t>ショシキ</t>
    </rPh>
    <rPh sb="14" eb="16">
      <t>ゲンソク</t>
    </rPh>
    <rPh sb="18" eb="20">
      <t>ヨコガ</t>
    </rPh>
    <phoneticPr fontId="2"/>
  </si>
  <si>
    <t>※　消費税を含めず、千円単位（千円未満切捨て）で記入してください。</t>
    <rPh sb="2" eb="5">
      <t>ショウヒゼイ</t>
    </rPh>
    <rPh sb="6" eb="7">
      <t>フク</t>
    </rPh>
    <rPh sb="10" eb="12">
      <t>センエン</t>
    </rPh>
    <rPh sb="12" eb="14">
      <t>タンイ</t>
    </rPh>
    <rPh sb="15" eb="17">
      <t>センエン</t>
    </rPh>
    <rPh sb="17" eb="19">
      <t>ミマン</t>
    </rPh>
    <rPh sb="19" eb="21">
      <t>キリス</t>
    </rPh>
    <rPh sb="24" eb="26">
      <t>キニュウ</t>
    </rPh>
    <phoneticPr fontId="2"/>
  </si>
  <si>
    <t>※　可能な範囲で詳細に記入し、項目の追加・削除・変更が必要な場合には適宜行ってください。</t>
    <rPh sb="1" eb="3">
      <t>カノウ</t>
    </rPh>
    <rPh sb="4" eb="6">
      <t>ハンイ</t>
    </rPh>
    <rPh sb="7" eb="9">
      <t>ショウサイ</t>
    </rPh>
    <rPh sb="10" eb="12">
      <t>キニュウ</t>
    </rPh>
    <rPh sb="14" eb="16">
      <t>コウモク</t>
    </rPh>
    <rPh sb="17" eb="19">
      <t>ツイカ</t>
    </rPh>
    <rPh sb="20" eb="22">
      <t>サクジョ</t>
    </rPh>
    <rPh sb="23" eb="25">
      <t>ヘンコウ</t>
    </rPh>
    <rPh sb="26" eb="28">
      <t>ヒツヨウ</t>
    </rPh>
    <rPh sb="29" eb="31">
      <t>バアイ</t>
    </rPh>
    <rPh sb="33" eb="35">
      <t>テキギ</t>
    </rPh>
    <rPh sb="35" eb="36">
      <t>オコナ</t>
    </rPh>
    <phoneticPr fontId="2"/>
  </si>
  <si>
    <t>※　ＰＩＲＲは初期投資に対するフリーキャッシュフロー、ＥＩＲＲは出資金に対する配当の内部収益率とします。</t>
    <rPh sb="6" eb="8">
      <t>ショキ</t>
    </rPh>
    <rPh sb="8" eb="10">
      <t>トウシ</t>
    </rPh>
    <rPh sb="11" eb="12">
      <t>タイ</t>
    </rPh>
    <rPh sb="31" eb="34">
      <t>シュッシキン</t>
    </rPh>
    <rPh sb="35" eb="36">
      <t>タイ</t>
    </rPh>
    <rPh sb="38" eb="40">
      <t>ハイトウ</t>
    </rPh>
    <rPh sb="41" eb="43">
      <t>ナイブ</t>
    </rPh>
    <rPh sb="43" eb="45">
      <t>シュウエキ</t>
    </rPh>
    <rPh sb="45" eb="46">
      <t>リツ</t>
    </rPh>
    <phoneticPr fontId="2"/>
  </si>
  <si>
    <t>※　全ての提案書における内容及び数値について整合を保つよう注意してください。</t>
    <rPh sb="2" eb="3">
      <t>スベ</t>
    </rPh>
    <rPh sb="5" eb="8">
      <t>テイアンショ</t>
    </rPh>
    <rPh sb="12" eb="14">
      <t>ナイヨウ</t>
    </rPh>
    <rPh sb="14" eb="15">
      <t>オヨ</t>
    </rPh>
    <rPh sb="16" eb="18">
      <t>スウチ</t>
    </rPh>
    <rPh sb="22" eb="24">
      <t>セイゴウセイ</t>
    </rPh>
    <rPh sb="25" eb="26">
      <t>タモ</t>
    </rPh>
    <rPh sb="29" eb="31">
      <t>チュウイ</t>
    </rPh>
    <phoneticPr fontId="2"/>
  </si>
  <si>
    <t>ⅱ．農業用水路工事</t>
    <rPh sb="2" eb="4">
      <t>ノウギョウ</t>
    </rPh>
    <rPh sb="4" eb="6">
      <t>ヨウスイ</t>
    </rPh>
    <rPh sb="6" eb="8">
      <t>コウジ</t>
    </rPh>
    <phoneticPr fontId="33"/>
  </si>
  <si>
    <t>施設整備・道路等整備費内訳書（第２期工事）</t>
    <rPh sb="0" eb="2">
      <t>シセツ</t>
    </rPh>
    <rPh sb="2" eb="4">
      <t>セイビ</t>
    </rPh>
    <rPh sb="5" eb="7">
      <t>ドウロ</t>
    </rPh>
    <rPh sb="7" eb="8">
      <t>トウ</t>
    </rPh>
    <rPh sb="8" eb="10">
      <t>セイビ</t>
    </rPh>
    <rPh sb="10" eb="11">
      <t>ヒ</t>
    </rPh>
    <rPh sb="11" eb="14">
      <t>ウチワケショ</t>
    </rPh>
    <rPh sb="15" eb="16">
      <t>ダイ</t>
    </rPh>
    <rPh sb="17" eb="18">
      <t>キ</t>
    </rPh>
    <rPh sb="18" eb="20">
      <t>コウジ</t>
    </rPh>
    <phoneticPr fontId="33"/>
  </si>
  <si>
    <r>
      <t>要求水準書に示す利用形態や利用料金設定の考え方（要求水準書 資料－11）を参考に、施設利用料金を円単位で記載してください。なお、</t>
    </r>
    <r>
      <rPr>
        <b/>
        <sz val="10"/>
        <color rgb="FFFF0000"/>
        <rFont val="ＭＳ ゴシック"/>
        <family val="3"/>
        <charset val="128"/>
      </rPr>
      <t>消費税（10％）を含めて記載</t>
    </r>
    <r>
      <rPr>
        <sz val="10"/>
        <color theme="1"/>
        <rFont val="ＭＳ ゴシック"/>
        <family val="3"/>
        <charset val="128"/>
      </rPr>
      <t>してください。</t>
    </r>
    <rPh sb="41" eb="43">
      <t>シセツ</t>
    </rPh>
    <rPh sb="64" eb="67">
      <t>ショウヒゼイ</t>
    </rPh>
    <rPh sb="73" eb="74">
      <t>フク</t>
    </rPh>
    <rPh sb="76" eb="78">
      <t>キサイ</t>
    </rPh>
    <phoneticPr fontId="41"/>
  </si>
  <si>
    <t>その他の者（１人１回につき）</t>
    <phoneticPr fontId="2"/>
  </si>
  <si>
    <t>様式9-4-3に記載した年間の想定利用人数の算定根拠を記載してください。</t>
    <rPh sb="0" eb="2">
      <t>ヨウシキ</t>
    </rPh>
    <rPh sb="8" eb="10">
      <t>キサイ</t>
    </rPh>
    <rPh sb="22" eb="24">
      <t>サンテイ</t>
    </rPh>
    <rPh sb="24" eb="26">
      <t>コンキョ</t>
    </rPh>
    <phoneticPr fontId="41"/>
  </si>
  <si>
    <t>※　A3版横で作成し、A4版に折り込んでください。</t>
    <rPh sb="13" eb="14">
      <t>バン</t>
    </rPh>
    <phoneticPr fontId="2"/>
  </si>
  <si>
    <t>※　実施する修繕金額を記載してください。</t>
    <rPh sb="2" eb="4">
      <t>ジッシ</t>
    </rPh>
    <rPh sb="6" eb="8">
      <t>シュウゼン</t>
    </rPh>
    <rPh sb="8" eb="10">
      <t>キンガク</t>
    </rPh>
    <rPh sb="11" eb="13">
      <t>キサイ</t>
    </rPh>
    <phoneticPr fontId="2"/>
  </si>
  <si>
    <t>※　「本事業期間終了以降」については,提案するライフサイクルに基づいて適宜期間を増やしてください。</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2"/>
  </si>
  <si>
    <t>※　Ａ３横版1枚で作成してください。</t>
    <rPh sb="7" eb="8">
      <t>マイ</t>
    </rPh>
    <phoneticPr fontId="2"/>
  </si>
  <si>
    <t>※　設計、解体工事、建築工事、設備工事、外構等の段階毎に具体的に記入してください。</t>
    <rPh sb="5" eb="7">
      <t>カイタイ</t>
    </rPh>
    <rPh sb="7" eb="9">
      <t>コウジ</t>
    </rPh>
    <rPh sb="20" eb="22">
      <t>ガイコウ</t>
    </rPh>
    <phoneticPr fontId="2"/>
  </si>
  <si>
    <t>※　備考欄には、杭打設や上棟などのマイルストーンとなる工程を記載ください。</t>
    <rPh sb="2" eb="4">
      <t>ビコウ</t>
    </rPh>
    <rPh sb="4" eb="5">
      <t>ラン</t>
    </rPh>
    <rPh sb="8" eb="9">
      <t>クイ</t>
    </rPh>
    <rPh sb="9" eb="11">
      <t>ダセツ</t>
    </rPh>
    <rPh sb="12" eb="14">
      <t>ジョウトウ</t>
    </rPh>
    <rPh sb="27" eb="29">
      <t>コウテイ</t>
    </rPh>
    <rPh sb="30" eb="32">
      <t>キサイ</t>
    </rPh>
    <phoneticPr fontId="2"/>
  </si>
  <si>
    <t>※　Ａ３横版（枚数任意）で作成してください。</t>
    <rPh sb="7" eb="9">
      <t>マイスウ</t>
    </rPh>
    <rPh sb="9" eb="11">
      <t>ニンイ</t>
    </rPh>
    <phoneticPr fontId="2"/>
  </si>
  <si>
    <t>※　行数・行高さについては、提案内容に応じて適宜追加してください。</t>
    <rPh sb="2" eb="4">
      <t>ギョウスウ</t>
    </rPh>
    <rPh sb="5" eb="6">
      <t>ギョウ</t>
    </rPh>
    <rPh sb="6" eb="7">
      <t>タカ</t>
    </rPh>
    <rPh sb="14" eb="16">
      <t>テイアン</t>
    </rPh>
    <rPh sb="16" eb="18">
      <t>ナイヨウ</t>
    </rPh>
    <rPh sb="19" eb="20">
      <t>オウ</t>
    </rPh>
    <rPh sb="22" eb="24">
      <t>テキギ</t>
    </rPh>
    <rPh sb="24" eb="26">
      <t>ツイカ</t>
    </rPh>
    <phoneticPr fontId="10"/>
  </si>
  <si>
    <t>※　表中の黄色のセルについては、原則として内容等を変更しないでください。</t>
    <rPh sb="2" eb="4">
      <t>ヒョウチュウ</t>
    </rPh>
    <rPh sb="5" eb="7">
      <t>キイロ</t>
    </rPh>
    <rPh sb="16" eb="18">
      <t>ゲンソク</t>
    </rPh>
    <rPh sb="21" eb="24">
      <t>ナイヨウナド</t>
    </rPh>
    <rPh sb="25" eb="27">
      <t>ヘンコウ</t>
    </rPh>
    <phoneticPr fontId="10"/>
  </si>
  <si>
    <t>※　消費税及び地方消費税の額を除いた金額を記載してください。また、物価変動は考慮しないでください。</t>
    <phoneticPr fontId="2"/>
  </si>
  <si>
    <t>（様式1）</t>
    <phoneticPr fontId="2"/>
  </si>
  <si>
    <t>サービス対価Ｃ（様式8-2）</t>
    <phoneticPr fontId="41"/>
  </si>
  <si>
    <t>令和３年度</t>
    <rPh sb="0" eb="2">
      <t>レイワ</t>
    </rPh>
    <rPh sb="3" eb="4">
      <t>ネン</t>
    </rPh>
    <rPh sb="4" eb="5">
      <t>ド</t>
    </rPh>
    <phoneticPr fontId="2"/>
  </si>
  <si>
    <t>令和４年度</t>
    <rPh sb="0" eb="2">
      <t>レイワ</t>
    </rPh>
    <rPh sb="3" eb="4">
      <t>ネン</t>
    </rPh>
    <rPh sb="4" eb="5">
      <t>ド</t>
    </rPh>
    <phoneticPr fontId="2"/>
  </si>
  <si>
    <t>令和５年度</t>
    <rPh sb="0" eb="2">
      <t>レイワ</t>
    </rPh>
    <rPh sb="3" eb="4">
      <t>ネン</t>
    </rPh>
    <rPh sb="4" eb="5">
      <t>ド</t>
    </rPh>
    <phoneticPr fontId="2"/>
  </si>
  <si>
    <t>令和６年度</t>
    <rPh sb="0" eb="2">
      <t>レイワ</t>
    </rPh>
    <rPh sb="3" eb="4">
      <t>ネン</t>
    </rPh>
    <rPh sb="4" eb="5">
      <t>ド</t>
    </rPh>
    <phoneticPr fontId="2"/>
  </si>
  <si>
    <t>令和７年度</t>
    <rPh sb="0" eb="2">
      <t>レイワ</t>
    </rPh>
    <rPh sb="3" eb="4">
      <t>ネン</t>
    </rPh>
    <rPh sb="4" eb="5">
      <t>ド</t>
    </rPh>
    <phoneticPr fontId="2"/>
  </si>
  <si>
    <t>・・・②</t>
    <phoneticPr fontId="41"/>
  </si>
  <si>
    <t>施設整備・道路等整備費（第２期）合計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</si>
  <si>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施設整備・道路等整備費（第１期）合計</t>
    <rPh sb="0" eb="2">
      <t>シセツ</t>
    </rPh>
    <rPh sb="2" eb="4">
      <t>セイビ</t>
    </rPh>
    <rPh sb="5" eb="7">
      <t>ドウロ</t>
    </rPh>
    <rPh sb="7" eb="8">
      <t>トウ</t>
    </rPh>
    <rPh sb="8" eb="10">
      <t>セイビ</t>
    </rPh>
    <rPh sb="10" eb="11">
      <t>ヒ</t>
    </rPh>
    <rPh sb="12" eb="13">
      <t>ダイ</t>
    </rPh>
    <rPh sb="14" eb="15">
      <t>キ</t>
    </rPh>
    <rPh sb="16" eb="18">
      <t>ゴウケイ</t>
    </rPh>
    <phoneticPr fontId="33"/>
  </si>
  <si>
    <t>※ 各回の金額については、支払予定額を指定期間の月数で按分し、その回の月数分に合わせた、計52回元利均等となる金額としてください。</t>
    <rPh sb="2" eb="4">
      <t>カクカイ</t>
    </rPh>
    <rPh sb="5" eb="7">
      <t>キンガク</t>
    </rPh>
    <rPh sb="13" eb="15">
      <t>シハライ</t>
    </rPh>
    <rPh sb="15" eb="17">
      <t>ヨテイ</t>
    </rPh>
    <rPh sb="17" eb="18">
      <t>ガク</t>
    </rPh>
    <rPh sb="19" eb="21">
      <t>シテイ</t>
    </rPh>
    <rPh sb="21" eb="23">
      <t>キカン</t>
    </rPh>
    <rPh sb="24" eb="26">
      <t>ツキスウ</t>
    </rPh>
    <rPh sb="27" eb="28">
      <t>アン</t>
    </rPh>
    <rPh sb="28" eb="29">
      <t>ブン</t>
    </rPh>
    <rPh sb="33" eb="34">
      <t>カイ</t>
    </rPh>
    <rPh sb="35" eb="37">
      <t>ツキスウ</t>
    </rPh>
    <rPh sb="37" eb="38">
      <t>ブン</t>
    </rPh>
    <rPh sb="39" eb="40">
      <t>ア</t>
    </rPh>
    <rPh sb="44" eb="45">
      <t>ケイ</t>
    </rPh>
    <rPh sb="47" eb="48">
      <t>カイ</t>
    </rPh>
    <rPh sb="48" eb="50">
      <t>ガンリ</t>
    </rPh>
    <rPh sb="50" eb="52">
      <t>キントウ</t>
    </rPh>
    <rPh sb="55" eb="57">
      <t>キンガク</t>
    </rPh>
    <phoneticPr fontId="2"/>
  </si>
  <si>
    <t>その他の者（１人１回につき）</t>
    <phoneticPr fontId="2"/>
  </si>
  <si>
    <t>四半期費用及び年間費用は、令和６年度における費用を記載してください。</t>
    <rPh sb="0" eb="1">
      <t>シ</t>
    </rPh>
    <rPh sb="1" eb="3">
      <t>ハンキ</t>
    </rPh>
    <rPh sb="3" eb="5">
      <t>ヒヨウ</t>
    </rPh>
    <rPh sb="5" eb="6">
      <t>オヨ</t>
    </rPh>
    <rPh sb="7" eb="9">
      <t>ネンカン</t>
    </rPh>
    <rPh sb="9" eb="11">
      <t>ヒヨウ</t>
    </rPh>
    <rPh sb="13" eb="15">
      <t>レイワ</t>
    </rPh>
    <phoneticPr fontId="33"/>
  </si>
  <si>
    <t>[B]=（様式7-9-1）「施設整備・道路等整備費用内訳書（第１期）」（様式7-9-2）「施設整備・道路等整備費用内訳書（第２期）」の「Ⅳ-1 直接工事費」「Ⅵ各種備品調達等業務」の合計金額</t>
    <rPh sb="30" eb="31">
      <t>ダイ</t>
    </rPh>
    <rPh sb="32" eb="33">
      <t>キ</t>
    </rPh>
    <rPh sb="45" eb="47">
      <t>シセツ</t>
    </rPh>
    <rPh sb="47" eb="49">
      <t>セイビ</t>
    </rPh>
    <rPh sb="50" eb="52">
      <t>ドウロ</t>
    </rPh>
    <rPh sb="52" eb="53">
      <t>トウ</t>
    </rPh>
    <rPh sb="53" eb="55">
      <t>セイビ</t>
    </rPh>
    <rPh sb="55" eb="57">
      <t>ヒヨウ</t>
    </rPh>
    <rPh sb="57" eb="60">
      <t>ウチワケショ</t>
    </rPh>
    <rPh sb="61" eb="62">
      <t>ダイ</t>
    </rPh>
    <rPh sb="63" eb="64">
      <t>キ</t>
    </rPh>
    <rPh sb="72" eb="74">
      <t>チョクセツ</t>
    </rPh>
    <rPh sb="74" eb="77">
      <t>コウジヒ</t>
    </rPh>
    <rPh sb="91" eb="93">
      <t>ゴウケイ</t>
    </rPh>
    <phoneticPr fontId="2"/>
  </si>
  <si>
    <t>(仮称）かほく市
ｽﾎﾟｰﾂｺﾐｯｼｮﾝ室</t>
    <rPh sb="1" eb="3">
      <t>カショウ</t>
    </rPh>
    <rPh sb="7" eb="8">
      <t>シ</t>
    </rPh>
    <rPh sb="20" eb="21">
      <t>シツ</t>
    </rPh>
    <phoneticPr fontId="10"/>
  </si>
  <si>
    <t>②サービス対価Ａ－１</t>
    <phoneticPr fontId="2"/>
  </si>
  <si>
    <r>
      <t>サービス対価Ａ</t>
    </r>
    <r>
      <rPr>
        <sz val="10"/>
        <color rgb="FFFF0000"/>
        <rFont val="ＭＳ ゴシック"/>
        <family val="3"/>
        <charset val="128"/>
      </rPr>
      <t>－２</t>
    </r>
    <r>
      <rPr>
        <sz val="10"/>
        <rFont val="ＭＳ ゴシック"/>
        <family val="3"/>
        <charset val="128"/>
      </rPr>
      <t>（様式7-8-1）</t>
    </r>
    <rPh sb="10" eb="12">
      <t>ヨウシキ</t>
    </rPh>
    <phoneticPr fontId="41"/>
  </si>
  <si>
    <r>
      <rPr>
        <sz val="10"/>
        <color rgb="FFFF0000"/>
        <rFont val="ＭＳ ゴシック"/>
        <family val="3"/>
        <charset val="128"/>
      </rPr>
      <t>③</t>
    </r>
    <r>
      <rPr>
        <sz val="10"/>
        <rFont val="ＭＳ ゴシック"/>
        <family val="3"/>
        <charset val="128"/>
      </rPr>
      <t>サービス対価Ａ</t>
    </r>
    <r>
      <rPr>
        <sz val="10"/>
        <color rgb="FFFF0000"/>
        <rFont val="ＭＳ ゴシック"/>
        <family val="3"/>
        <charset val="128"/>
      </rPr>
      <t>－２</t>
    </r>
    <phoneticPr fontId="2"/>
  </si>
  <si>
    <t>④サービス対価Ｂ－１</t>
    <phoneticPr fontId="2"/>
  </si>
  <si>
    <r>
      <t>サービス対価Ｂ</t>
    </r>
    <r>
      <rPr>
        <sz val="10"/>
        <color rgb="FFFF0000"/>
        <rFont val="ＭＳ ゴシック"/>
        <family val="3"/>
        <charset val="128"/>
      </rPr>
      <t>－２</t>
    </r>
    <r>
      <rPr>
        <sz val="10"/>
        <rFont val="ＭＳ ゴシック"/>
        <family val="3"/>
        <charset val="128"/>
      </rPr>
      <t>（様式7-8-2）</t>
    </r>
    <rPh sb="10" eb="12">
      <t>ヨウシキ</t>
    </rPh>
    <phoneticPr fontId="41"/>
  </si>
  <si>
    <r>
      <rPr>
        <sz val="10"/>
        <color rgb="FFFF0000"/>
        <rFont val="ＭＳ ゴシック"/>
        <family val="3"/>
        <charset val="128"/>
      </rPr>
      <t>⑤</t>
    </r>
    <r>
      <rPr>
        <sz val="10"/>
        <rFont val="ＭＳ ゴシック"/>
        <family val="3"/>
        <charset val="128"/>
      </rPr>
      <t>サービス対価Ｂ</t>
    </r>
    <phoneticPr fontId="2"/>
  </si>
  <si>
    <r>
      <rPr>
        <sz val="10"/>
        <color rgb="FFFF0000"/>
        <rFont val="ＭＳ ゴシック"/>
        <family val="3"/>
        <charset val="128"/>
      </rPr>
      <t>⑥</t>
    </r>
    <r>
      <rPr>
        <sz val="10"/>
        <rFont val="ＭＳ ゴシック"/>
        <family val="3"/>
        <charset val="128"/>
      </rPr>
      <t>サービス対価Ｃ</t>
    </r>
    <phoneticPr fontId="2"/>
  </si>
  <si>
    <r>
      <rPr>
        <sz val="10"/>
        <color rgb="FFFF0000"/>
        <rFont val="ＭＳ ゴシック"/>
        <family val="3"/>
        <charset val="128"/>
      </rPr>
      <t>⑦</t>
    </r>
    <r>
      <rPr>
        <sz val="10"/>
        <rFont val="ＭＳ ゴシック"/>
        <family val="3"/>
        <charset val="128"/>
      </rPr>
      <t>サービス対価Ｄ</t>
    </r>
    <phoneticPr fontId="2"/>
  </si>
  <si>
    <r>
      <rPr>
        <sz val="10"/>
        <color rgb="FFFF0000"/>
        <rFont val="ＭＳ ゴシック"/>
        <family val="3"/>
        <charset val="128"/>
      </rPr>
      <t>⑧</t>
    </r>
    <r>
      <rPr>
        <sz val="10"/>
        <rFont val="ＭＳ ゴシック"/>
        <family val="3"/>
        <charset val="128"/>
      </rPr>
      <t>サービス対価Ｅ</t>
    </r>
    <phoneticPr fontId="2"/>
  </si>
  <si>
    <r>
      <t>①＝②＋③＋④＋⑤＋⑥</t>
    </r>
    <r>
      <rPr>
        <sz val="10"/>
        <color rgb="FFFF0000"/>
        <rFont val="ＭＳ ゴシック"/>
        <family val="3"/>
        <charset val="128"/>
      </rPr>
      <t>＋⑦＋⑧</t>
    </r>
    <phoneticPr fontId="41"/>
  </si>
  <si>
    <r>
      <t>サービス対価Ａ</t>
    </r>
    <r>
      <rPr>
        <sz val="18"/>
        <color rgb="FFFF0000"/>
        <rFont val="ＭＳ ゴシック"/>
        <family val="3"/>
        <charset val="128"/>
      </rPr>
      <t>－２</t>
    </r>
    <r>
      <rPr>
        <sz val="18"/>
        <rFont val="ＭＳ ゴシック"/>
        <family val="3"/>
        <charset val="128"/>
      </rPr>
      <t>算定表</t>
    </r>
    <rPh sb="9" eb="11">
      <t>サンテイ</t>
    </rPh>
    <rPh sb="11" eb="12">
      <t>ヒョウ</t>
    </rPh>
    <phoneticPr fontId="2"/>
  </si>
  <si>
    <t>サービス対価Ａ－１（様式7-7-1）</t>
    <rPh sb="10" eb="12">
      <t>ヨウシキ</t>
    </rPh>
    <phoneticPr fontId="41"/>
  </si>
  <si>
    <t>サービス対価Ｂ－１（様式7-7-2）</t>
    <rPh sb="10" eb="12">
      <t>ヨウシキ</t>
    </rPh>
    <phoneticPr fontId="41"/>
  </si>
  <si>
    <r>
      <t>サービス対価Ａ</t>
    </r>
    <r>
      <rPr>
        <sz val="10.5"/>
        <color rgb="FFFF0000"/>
        <rFont val="ＭＳ ゴシック"/>
        <family val="3"/>
        <charset val="128"/>
      </rPr>
      <t>－２</t>
    </r>
    <r>
      <rPr>
        <sz val="10.5"/>
        <rFont val="ＭＳ ゴシック"/>
        <family val="3"/>
        <charset val="128"/>
      </rPr>
      <t>（うち割賦元本）</t>
    </r>
    <rPh sb="4" eb="6">
      <t>タイカ</t>
    </rPh>
    <rPh sb="12" eb="14">
      <t>カップ</t>
    </rPh>
    <rPh sb="14" eb="16">
      <t>ガンポン</t>
    </rPh>
    <phoneticPr fontId="2"/>
  </si>
  <si>
    <r>
      <t>サービス
対価Ａ</t>
    </r>
    <r>
      <rPr>
        <sz val="10.5"/>
        <color rgb="FFFF0000"/>
        <rFont val="ＭＳ ゴシック"/>
        <family val="3"/>
        <charset val="128"/>
      </rPr>
      <t>－２</t>
    </r>
    <rPh sb="5" eb="7">
      <t>タイカ</t>
    </rPh>
    <phoneticPr fontId="2"/>
  </si>
  <si>
    <r>
      <t>サービス対価Ｂ</t>
    </r>
    <r>
      <rPr>
        <sz val="18"/>
        <color rgb="FFFF0000"/>
        <rFont val="ＭＳ ゴシック"/>
        <family val="3"/>
        <charset val="128"/>
      </rPr>
      <t>－２</t>
    </r>
    <r>
      <rPr>
        <sz val="18"/>
        <rFont val="ＭＳ ゴシック"/>
        <family val="3"/>
        <charset val="128"/>
      </rPr>
      <t>算定表</t>
    </r>
    <rPh sb="9" eb="11">
      <t>サンテイ</t>
    </rPh>
    <rPh sb="11" eb="12">
      <t>ヒョウ</t>
    </rPh>
    <phoneticPr fontId="2"/>
  </si>
  <si>
    <r>
      <t>サービス
対価Ｂ</t>
    </r>
    <r>
      <rPr>
        <sz val="10.5"/>
        <color rgb="FFFF0000"/>
        <rFont val="ＭＳ ゴシック"/>
        <family val="3"/>
        <charset val="128"/>
      </rPr>
      <t>－２</t>
    </r>
    <rPh sb="5" eb="7">
      <t>タイカ</t>
    </rPh>
    <phoneticPr fontId="2"/>
  </si>
  <si>
    <r>
      <t>サービス対価Ｂ</t>
    </r>
    <r>
      <rPr>
        <sz val="10.5"/>
        <color rgb="FFFF0000"/>
        <rFont val="ＭＳ ゴシック"/>
        <family val="3"/>
        <charset val="128"/>
      </rPr>
      <t>－２</t>
    </r>
    <r>
      <rPr>
        <sz val="10.5"/>
        <rFont val="ＭＳ ゴシック"/>
        <family val="3"/>
        <charset val="128"/>
      </rPr>
      <t>（うち割賦元本）</t>
    </r>
    <rPh sb="4" eb="6">
      <t>タイカ</t>
    </rPh>
    <rPh sb="12" eb="14">
      <t>カップ</t>
    </rPh>
    <rPh sb="14" eb="16">
      <t>ガンポン</t>
    </rPh>
    <phoneticPr fontId="2"/>
  </si>
  <si>
    <t>サービス対価Ｂ－１</t>
    <rPh sb="4" eb="6">
      <t>タイカ</t>
    </rPh>
    <phoneticPr fontId="33"/>
  </si>
  <si>
    <t>②×10%</t>
    <phoneticPr fontId="41"/>
  </si>
  <si>
    <t>サービス対価Ａ－１</t>
    <rPh sb="4" eb="6">
      <t>タイカ</t>
    </rPh>
    <phoneticPr fontId="33"/>
  </si>
  <si>
    <t>①×10%</t>
    <phoneticPr fontId="41"/>
  </si>
  <si>
    <r>
      <t>サービス対価Ｂ</t>
    </r>
    <r>
      <rPr>
        <sz val="9"/>
        <color rgb="FFFF0000"/>
        <rFont val="ＭＳ Ｐゴシック"/>
        <family val="3"/>
        <charset val="128"/>
      </rPr>
      <t>－２</t>
    </r>
    <rPh sb="4" eb="6">
      <t>タイカ</t>
    </rPh>
    <phoneticPr fontId="2"/>
  </si>
  <si>
    <r>
      <t>サービス対価Ａ</t>
    </r>
    <r>
      <rPr>
        <sz val="9"/>
        <color rgb="FFFF0000"/>
        <rFont val="ＭＳ Ｐゴシック"/>
        <family val="3"/>
        <charset val="128"/>
      </rPr>
      <t>－２</t>
    </r>
    <rPh sb="4" eb="6">
      <t>タイカ</t>
    </rPh>
    <phoneticPr fontId="2"/>
  </si>
  <si>
    <t>サービス対価Ｂ－１</t>
    <rPh sb="4" eb="6">
      <t>タイカ</t>
    </rPh>
    <phoneticPr fontId="2"/>
  </si>
  <si>
    <t>サービス対価Ａ－１</t>
    <rPh sb="4" eb="6">
      <t>タイカ</t>
    </rPh>
    <phoneticPr fontId="2"/>
  </si>
  <si>
    <r>
      <rPr>
        <sz val="9"/>
        <color rgb="FFFF0000"/>
        <rFont val="ＭＳ ゴシック"/>
        <family val="3"/>
        <charset val="128"/>
      </rPr>
      <t>中学</t>
    </r>
    <r>
      <rPr>
        <sz val="9"/>
        <color theme="1"/>
        <rFont val="ＭＳ ゴシック"/>
        <family val="3"/>
        <charset val="128"/>
      </rPr>
      <t>生等以下（１人１回につき）</t>
    </r>
    <rPh sb="0" eb="2">
      <t>チュウガク</t>
    </rPh>
    <rPh sb="2" eb="3">
      <t>セイ</t>
    </rPh>
    <phoneticPr fontId="2"/>
  </si>
  <si>
    <r>
      <rPr>
        <sz val="9"/>
        <color rgb="FFFF0000"/>
        <rFont val="ＭＳ ゴシック"/>
        <family val="3"/>
        <charset val="128"/>
      </rPr>
      <t>中学</t>
    </r>
    <r>
      <rPr>
        <sz val="9"/>
        <color theme="1"/>
        <rFont val="ＭＳ ゴシック"/>
        <family val="3"/>
        <charset val="128"/>
      </rPr>
      <t>生等以下（１人１回につき）</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</si>
</sst>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_ "/>
    <numFmt numFmtId="177" formatCode="#,##0&quot;       &quot;"/>
    <numFmt numFmtId="178" formatCode="#,##0;\-#,##0;&quot;-&quot;"/>
    <numFmt numFmtId="179" formatCode="#,##0.00_ "/>
    <numFmt numFmtId="180" formatCode="#,##0.000;[Red]\-#,##0.000"/>
    <numFmt numFmtId="181" formatCode="#,##0.0000;[Red]\-#,##0.0000"/>
    <numFmt numFmtId="182" formatCode="#,##0_ ;[Red]\-#,##0\ "/>
    <numFmt numFmtId="183" formatCode="#,##0_);[Red]\(#,##0\)"/>
    <numFmt numFmtId="184" formatCode="0.000%"/>
    <numFmt numFmtId="185" formatCode="#,##0;&quot;▲ &quot;#,##0"/>
    <numFmt numFmtId="186" formatCode="#,##0.00_);[Red]\(#,##0.00\)"/>
    <numFmt numFmtId="187" formatCode="0.0%"/>
  </numFmts>
  <fonts count="71">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1"/>
      <name val="ＭＳ ゴシック"/>
      <family val="3"/>
      <charset val="128"/>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9"/>
      <name val="ＭＳ ゴシック"/>
      <family val="3"/>
      <charset val="128"/>
    </font>
    <font>
      <sz val="8"/>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0"/>
      <name val="ＭＳ ゴシック"/>
      <family val="3"/>
      <charset val="128"/>
    </font>
    <font>
      <sz val="10"/>
      <name val="ＭＳ Ｐゴシック"/>
      <family val="3"/>
      <charset val="128"/>
    </font>
    <font>
      <sz val="7.5"/>
      <name val="ｺﾞｼｯｸ"/>
      <family val="3"/>
      <charset val="128"/>
    </font>
    <font>
      <sz val="10.5"/>
      <name val="ＭＳ ゴシック"/>
      <family val="3"/>
      <charset val="128"/>
    </font>
    <font>
      <b/>
      <sz val="9"/>
      <name val="ＭＳ Ｐゴシック"/>
      <family val="3"/>
      <charset val="128"/>
    </font>
    <font>
      <sz val="10"/>
      <color indexed="10"/>
      <name val="ＭＳ ゴシック"/>
      <family val="3"/>
      <charset val="128"/>
    </font>
    <font>
      <b/>
      <sz val="10"/>
      <name val="ＭＳ ゴシック"/>
      <family val="3"/>
      <charset val="128"/>
    </font>
    <font>
      <sz val="12"/>
      <name val="ＭＳ ゴシック"/>
      <family val="3"/>
      <charset val="128"/>
    </font>
    <font>
      <sz val="14"/>
      <name val="ＭＳ ゴシック"/>
      <family val="3"/>
      <charset val="128"/>
    </font>
    <font>
      <sz val="14"/>
      <name val="ＭＳ Ｐゴシック"/>
      <family val="3"/>
      <charset val="128"/>
    </font>
    <font>
      <sz val="9"/>
      <name val="ＭＳ 明朝"/>
      <family val="1"/>
      <charset val="128"/>
    </font>
    <font>
      <sz val="10"/>
      <color rgb="FFFF0000"/>
      <name val="ＭＳ ゴシック"/>
      <family val="3"/>
      <charset val="128"/>
    </font>
    <font>
      <sz val="6"/>
      <name val="ＭＳ ゴシック"/>
      <family val="3"/>
      <charset val="128"/>
    </font>
    <font>
      <b/>
      <sz val="18"/>
      <name val="ＭＳ ゴシック"/>
      <family val="3"/>
      <charset val="128"/>
    </font>
    <font>
      <i/>
      <sz val="8"/>
      <name val="ＭＳ Ｐゴシック"/>
      <family val="3"/>
      <charset val="128"/>
    </font>
    <font>
      <sz val="9"/>
      <color indexed="9"/>
      <name val="ＭＳ Ｐゴシック"/>
      <family val="3"/>
      <charset val="128"/>
    </font>
    <font>
      <b/>
      <sz val="11"/>
      <name val="ＭＳ Ｐゴシック"/>
      <family val="3"/>
      <charset val="128"/>
    </font>
    <font>
      <sz val="9"/>
      <name val="ＭＳ Ｐ明朝"/>
      <family val="1"/>
      <charset val="128"/>
    </font>
    <font>
      <sz val="10"/>
      <color indexed="9"/>
      <name val="ＭＳ Ｐゴシック"/>
      <family val="3"/>
      <charset val="128"/>
    </font>
    <font>
      <sz val="18"/>
      <name val="ＭＳ Ｐゴシック"/>
      <family val="3"/>
      <charset val="128"/>
    </font>
    <font>
      <sz val="6"/>
      <name val="ＭＳ Ｐゴシック"/>
      <family val="2"/>
      <charset val="128"/>
      <scheme val="minor"/>
    </font>
    <font>
      <sz val="18"/>
      <name val="ＭＳ ゴシック"/>
      <family val="3"/>
      <charset val="128"/>
    </font>
    <font>
      <u/>
      <sz val="11"/>
      <color indexed="12"/>
      <name val="ＭＳ Ｐゴシック"/>
      <family val="3"/>
      <charset val="128"/>
    </font>
    <font>
      <sz val="9"/>
      <color theme="1"/>
      <name val="ＭＳ Ｐゴシック"/>
      <family val="2"/>
      <charset val="128"/>
      <scheme val="minor"/>
    </font>
    <font>
      <sz val="9"/>
      <color rgb="FFFF0000"/>
      <name val="ＭＳ ゴシック"/>
      <family val="3"/>
      <charset val="128"/>
    </font>
    <font>
      <sz val="10"/>
      <color theme="1"/>
      <name val="ＭＳ ゴシック"/>
      <family val="3"/>
      <charset val="128"/>
    </font>
    <font>
      <sz val="11"/>
      <color theme="1"/>
      <name val="ＭＳ Ｐゴシック"/>
      <family val="2"/>
      <charset val="128"/>
      <scheme val="minor"/>
    </font>
    <font>
      <sz val="18"/>
      <color theme="1"/>
      <name val="ＭＳ ゴシック"/>
      <family val="3"/>
      <charset val="128"/>
    </font>
    <font>
      <b/>
      <sz val="10.5"/>
      <name val="ＭＳ ゴシック"/>
      <family val="3"/>
      <charset val="128"/>
    </font>
    <font>
      <sz val="10.5"/>
      <color theme="1"/>
      <name val="ＭＳ ゴシック"/>
      <family val="3"/>
      <charset val="128"/>
    </font>
    <font>
      <b/>
      <sz val="10"/>
      <color rgb="FFFF0000"/>
      <name val="ＭＳ ゴシック"/>
      <family val="3"/>
      <charset val="128"/>
    </font>
    <font>
      <sz val="9"/>
      <color rgb="FF000000"/>
      <name val="ＭＳ ゴシック"/>
      <family val="3"/>
      <charset val="128"/>
    </font>
    <font>
      <sz val="9"/>
      <color theme="1"/>
      <name val="ＭＳ ゴシック"/>
      <family val="3"/>
      <charset val="128"/>
    </font>
    <font>
      <sz val="11"/>
      <color theme="1"/>
      <name val="ＭＳ ゴシック"/>
      <family val="3"/>
      <charset val="128"/>
    </font>
    <font>
      <b/>
      <sz val="9"/>
      <color theme="1"/>
      <name val="ＭＳ ゴシック"/>
      <family val="3"/>
      <charset val="128"/>
    </font>
    <font>
      <sz val="12"/>
      <name val="ＭＳ Ｐゴシック"/>
      <family val="3"/>
      <charset val="128"/>
    </font>
    <font>
      <sz val="9"/>
      <color indexed="10"/>
      <name val="ＭＳ Ｐゴシック"/>
      <family val="3"/>
      <charset val="128"/>
    </font>
    <font>
      <sz val="16"/>
      <name val="ＭＳ ゴシック"/>
      <family val="3"/>
      <charset val="128"/>
    </font>
    <font>
      <sz val="12"/>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14"/>
      <color theme="1"/>
      <name val="ＭＳ Ｐゴシック"/>
      <family val="3"/>
      <charset val="128"/>
    </font>
    <font>
      <sz val="22"/>
      <color theme="1"/>
      <name val="ＭＳ Ｐゴシック"/>
      <family val="3"/>
      <charset val="128"/>
    </font>
    <font>
      <b/>
      <sz val="10"/>
      <color theme="1"/>
      <name val="ＭＳ Ｐゴシック"/>
      <family val="3"/>
      <charset val="128"/>
    </font>
    <font>
      <b/>
      <sz val="9"/>
      <color indexed="81"/>
      <name val="MS P ゴシック"/>
      <family val="3"/>
      <charset val="128"/>
    </font>
    <font>
      <sz val="18"/>
      <color rgb="FFFF0000"/>
      <name val="ＭＳ ゴシック"/>
      <family val="3"/>
      <charset val="128"/>
    </font>
    <font>
      <sz val="10.5"/>
      <color rgb="FFFF0000"/>
      <name val="ＭＳ ゴシック"/>
      <family val="3"/>
      <charset val="128"/>
    </font>
    <font>
      <sz val="9"/>
      <color rgb="FFFF0000"/>
      <name val="ＭＳ Ｐゴシック"/>
      <family val="2"/>
      <charset val="128"/>
      <scheme val="minor"/>
    </font>
    <font>
      <sz val="9"/>
      <color rgb="FFFF0000"/>
      <name val="ＭＳ Ｐゴシック"/>
      <family val="3"/>
      <charset val="128"/>
    </font>
  </fonts>
  <fills count="13">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tint="-4.9989318521683403E-2"/>
        <bgColor indexed="64"/>
      </patternFill>
    </fill>
    <fill>
      <patternFill patternType="solid">
        <fgColor indexed="18"/>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D9D9D9"/>
        <bgColor indexed="64"/>
      </patternFill>
    </fill>
    <fill>
      <patternFill patternType="solid">
        <fgColor theme="0" tint="-0.14999847407452621"/>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hair">
        <color indexed="64"/>
      </bottom>
      <diagonal/>
    </border>
    <border>
      <left/>
      <right/>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hair">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double">
        <color indexed="64"/>
      </bottom>
      <diagonal/>
    </border>
    <border>
      <left style="thick">
        <color indexed="64"/>
      </left>
      <right style="thick">
        <color indexed="64"/>
      </right>
      <top style="thin">
        <color indexed="64"/>
      </top>
      <bottom style="thick">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diagonal style="thin">
        <color indexed="64"/>
      </diagonal>
    </border>
  </borders>
  <cellStyleXfs count="34">
    <xf numFmtId="0" fontId="0" fillId="0" borderId="0"/>
    <xf numFmtId="178" fontId="9" fillId="0" borderId="0" applyFill="0" applyBorder="0" applyAlignment="0"/>
    <xf numFmtId="0" fontId="10"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11" fillId="0" borderId="0"/>
    <xf numFmtId="4" fontId="10" fillId="0" borderId="0">
      <alignment horizontal="right"/>
    </xf>
    <xf numFmtId="4" fontId="12" fillId="0" borderId="0">
      <alignment horizontal="right"/>
    </xf>
    <xf numFmtId="0" fontId="13" fillId="0" borderId="0">
      <alignment horizontal="left"/>
    </xf>
    <xf numFmtId="0" fontId="14" fillId="0" borderId="0">
      <alignment horizontal="center"/>
    </xf>
    <xf numFmtId="9" fontId="1" fillId="0" borderId="0" applyFont="0" applyFill="0" applyBorder="0" applyAlignment="0" applyProtection="0"/>
    <xf numFmtId="0" fontId="23" fillId="0" borderId="0" applyFill="0" applyBorder="0" applyAlignment="0" applyProtection="0"/>
    <xf numFmtId="38" fontId="1" fillId="0" borderId="0" applyFont="0" applyFill="0" applyBorder="0" applyAlignment="0" applyProtection="0"/>
    <xf numFmtId="177" fontId="4" fillId="0" borderId="3" applyFill="0">
      <alignment horizontal="right"/>
    </xf>
    <xf numFmtId="3" fontId="5" fillId="0" borderId="4" applyFill="0" applyBorder="0">
      <alignment horizontal="right"/>
    </xf>
    <xf numFmtId="6" fontId="1" fillId="0" borderId="0" applyFont="0" applyFill="0" applyBorder="0" applyAlignment="0" applyProtection="0"/>
    <xf numFmtId="3" fontId="6" fillId="0" borderId="5" applyBorder="0">
      <alignment horizontal="right"/>
    </xf>
    <xf numFmtId="3" fontId="7" fillId="0" borderId="6" applyBorder="0">
      <alignment horizontal="right"/>
    </xf>
    <xf numFmtId="0" fontId="1" fillId="0" borderId="0">
      <alignment vertical="center"/>
    </xf>
    <xf numFmtId="0" fontId="1" fillId="0" borderId="0">
      <alignment vertical="center"/>
    </xf>
    <xf numFmtId="1" fontId="3" fillId="0" borderId="0">
      <alignment vertical="center"/>
    </xf>
    <xf numFmtId="0" fontId="1" fillId="0" borderId="0"/>
    <xf numFmtId="38" fontId="1" fillId="0" borderId="0" applyFont="0" applyFill="0" applyBorder="0" applyAlignment="0" applyProtection="0"/>
    <xf numFmtId="0" fontId="21" fillId="0" borderId="0"/>
    <xf numFmtId="38" fontId="21" fillId="0" borderId="0" applyFont="0" applyFill="0" applyBorder="0" applyAlignment="0" applyProtection="0"/>
    <xf numFmtId="0" fontId="21" fillId="0" borderId="0"/>
    <xf numFmtId="0" fontId="1" fillId="0" borderId="0"/>
    <xf numFmtId="9" fontId="1" fillId="0" borderId="0" applyFont="0" applyFill="0" applyBorder="0" applyAlignment="0" applyProtection="0"/>
    <xf numFmtId="0" fontId="1" fillId="0" borderId="0"/>
    <xf numFmtId="0" fontId="47"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1261">
    <xf numFmtId="0" fontId="0" fillId="0" borderId="0" xfId="0"/>
    <xf numFmtId="0" fontId="24" fillId="0" borderId="0" xfId="0" applyFont="1" applyFill="1" applyAlignment="1"/>
    <xf numFmtId="0" fontId="8" fillId="0" borderId="0" xfId="0" applyFont="1" applyFill="1" applyAlignment="1"/>
    <xf numFmtId="38" fontId="17" fillId="0" borderId="0" xfId="12" applyFont="1" applyFill="1"/>
    <xf numFmtId="38" fontId="17" fillId="0" borderId="0" xfId="12" applyFont="1" applyFill="1" applyBorder="1"/>
    <xf numFmtId="0" fontId="1" fillId="0" borderId="0" xfId="18">
      <alignment vertical="center"/>
    </xf>
    <xf numFmtId="0" fontId="1" fillId="0" borderId="12" xfId="18" applyBorder="1">
      <alignment vertical="center"/>
    </xf>
    <xf numFmtId="0" fontId="1" fillId="0" borderId="13" xfId="18" applyBorder="1">
      <alignment vertical="center"/>
    </xf>
    <xf numFmtId="0" fontId="1" fillId="0" borderId="14" xfId="18" applyBorder="1" applyAlignment="1">
      <alignment horizontal="right" vertical="center"/>
    </xf>
    <xf numFmtId="0" fontId="1" fillId="0" borderId="97" xfId="18" applyBorder="1">
      <alignment vertical="center"/>
    </xf>
    <xf numFmtId="0" fontId="1" fillId="0" borderId="60" xfId="18" applyBorder="1">
      <alignment vertical="center"/>
    </xf>
    <xf numFmtId="0" fontId="1" fillId="0" borderId="58" xfId="18" applyBorder="1">
      <alignment vertical="center"/>
    </xf>
    <xf numFmtId="0" fontId="1" fillId="0" borderId="16" xfId="18" applyBorder="1">
      <alignment vertical="center"/>
    </xf>
    <xf numFmtId="0" fontId="1" fillId="0" borderId="2" xfId="18" applyBorder="1">
      <alignment vertical="center"/>
    </xf>
    <xf numFmtId="0" fontId="1" fillId="0" borderId="98" xfId="18" applyBorder="1">
      <alignment vertical="center"/>
    </xf>
    <xf numFmtId="0" fontId="1" fillId="0" borderId="25" xfId="18" applyBorder="1">
      <alignment vertical="center"/>
    </xf>
    <xf numFmtId="0" fontId="1" fillId="0" borderId="23" xfId="18" applyBorder="1">
      <alignment vertical="center"/>
    </xf>
    <xf numFmtId="0" fontId="27" fillId="0" borderId="0" xfId="0" applyFont="1" applyFill="1" applyBorder="1" applyAlignment="1" applyProtection="1">
      <alignment horizontal="left" vertical="center"/>
      <protection locked="0"/>
    </xf>
    <xf numFmtId="0" fontId="21" fillId="0" borderId="0" xfId="0" applyFont="1" applyFill="1" applyAlignment="1" applyProtection="1">
      <alignment horizontal="center"/>
      <protection locked="0"/>
    </xf>
    <xf numFmtId="0" fontId="21" fillId="0" borderId="0" xfId="0" applyFont="1"/>
    <xf numFmtId="0" fontId="21" fillId="0" borderId="0" xfId="0" applyFont="1" applyAlignment="1">
      <alignment horizontal="right"/>
    </xf>
    <xf numFmtId="38" fontId="15" fillId="0" borderId="0" xfId="12" applyFont="1" applyFill="1"/>
    <xf numFmtId="0" fontId="8" fillId="0" borderId="0" xfId="18" applyFont="1">
      <alignment vertical="center"/>
    </xf>
    <xf numFmtId="0" fontId="30" fillId="0" borderId="0" xfId="18" applyFont="1" applyBorder="1" applyAlignment="1">
      <alignment horizontal="left" vertical="center"/>
    </xf>
    <xf numFmtId="0" fontId="28" fillId="0" borderId="0" xfId="0" applyFont="1" applyFill="1" applyBorder="1" applyAlignment="1" applyProtection="1">
      <alignment horizontal="left" vertical="center"/>
      <protection locked="0"/>
    </xf>
    <xf numFmtId="0" fontId="1" fillId="0" borderId="0" xfId="18" applyBorder="1">
      <alignment vertical="center"/>
    </xf>
    <xf numFmtId="0" fontId="0" fillId="0" borderId="0" xfId="18" applyFont="1" applyAlignment="1">
      <alignment horizontal="right" vertical="center"/>
    </xf>
    <xf numFmtId="0" fontId="21" fillId="0" borderId="19" xfId="0" applyFont="1" applyFill="1" applyBorder="1" applyAlignment="1">
      <alignment vertical="center"/>
    </xf>
    <xf numFmtId="0" fontId="26" fillId="0" borderId="19" xfId="0" applyFont="1" applyFill="1" applyBorder="1" applyAlignment="1">
      <alignment vertical="center"/>
    </xf>
    <xf numFmtId="38" fontId="31" fillId="0" borderId="0" xfId="12" applyFont="1" applyFill="1"/>
    <xf numFmtId="38" fontId="31" fillId="0" borderId="19" xfId="12" applyFont="1" applyFill="1" applyBorder="1"/>
    <xf numFmtId="0" fontId="18" fillId="0" borderId="25" xfId="0" applyFont="1" applyFill="1" applyBorder="1" applyAlignment="1">
      <alignment horizontal="justify" wrapText="1"/>
    </xf>
    <xf numFmtId="0" fontId="18" fillId="0" borderId="24" xfId="0" applyFont="1" applyFill="1" applyBorder="1" applyAlignment="1">
      <alignment horizontal="justify" wrapText="1"/>
    </xf>
    <xf numFmtId="0" fontId="18" fillId="0" borderId="98" xfId="0" applyFont="1" applyFill="1" applyBorder="1" applyAlignment="1">
      <alignment horizontal="justify" wrapText="1"/>
    </xf>
    <xf numFmtId="0" fontId="20" fillId="0" borderId="16" xfId="0" applyFont="1" applyFill="1" applyBorder="1" applyAlignment="1">
      <alignment horizontal="justify" wrapText="1"/>
    </xf>
    <xf numFmtId="0" fontId="20" fillId="0" borderId="19" xfId="0" applyFont="1" applyFill="1" applyBorder="1" applyAlignment="1">
      <alignment horizontal="justify" wrapText="1"/>
    </xf>
    <xf numFmtId="0" fontId="20" fillId="0" borderId="16" xfId="0" applyFont="1" applyFill="1" applyBorder="1" applyAlignment="1">
      <alignment vertical="center" wrapText="1"/>
    </xf>
    <xf numFmtId="0" fontId="20" fillId="0" borderId="19" xfId="0" applyFont="1" applyFill="1" applyBorder="1" applyAlignment="1">
      <alignment vertical="center" wrapText="1"/>
    </xf>
    <xf numFmtId="0" fontId="20" fillId="0" borderId="11" xfId="0" applyFont="1" applyFill="1" applyBorder="1" applyAlignment="1">
      <alignment vertical="center" wrapText="1"/>
    </xf>
    <xf numFmtId="0" fontId="20" fillId="0" borderId="18" xfId="0" applyFont="1" applyFill="1" applyBorder="1" applyAlignment="1">
      <alignment vertical="center" wrapText="1"/>
    </xf>
    <xf numFmtId="0" fontId="20" fillId="0" borderId="12" xfId="0" applyFont="1" applyFill="1" applyBorder="1" applyAlignment="1">
      <alignment vertical="center" wrapText="1"/>
    </xf>
    <xf numFmtId="0" fontId="20" fillId="0" borderId="20" xfId="0" applyFont="1" applyFill="1" applyBorder="1" applyAlignment="1">
      <alignment vertical="center" wrapText="1"/>
    </xf>
    <xf numFmtId="0" fontId="20" fillId="0" borderId="15" xfId="0" applyFont="1" applyFill="1" applyBorder="1" applyAlignment="1">
      <alignment vertical="center" wrapText="1"/>
    </xf>
    <xf numFmtId="0" fontId="31" fillId="0" borderId="12" xfId="0" applyFont="1" applyFill="1" applyBorder="1" applyAlignment="1">
      <alignment vertical="center" wrapText="1"/>
    </xf>
    <xf numFmtId="0" fontId="31" fillId="0" borderId="18" xfId="0" applyFont="1" applyFill="1" applyBorder="1" applyAlignment="1">
      <alignment vertical="center" wrapText="1"/>
    </xf>
    <xf numFmtId="38" fontId="31" fillId="0" borderId="0" xfId="12" applyFont="1" applyFill="1" applyAlignment="1">
      <alignment horizontal="right"/>
    </xf>
    <xf numFmtId="38" fontId="28" fillId="0" borderId="0" xfId="12" applyFont="1" applyFill="1"/>
    <xf numFmtId="38" fontId="21" fillId="0" borderId="25" xfId="12" applyFont="1" applyFill="1" applyBorder="1" applyAlignment="1">
      <alignment horizontal="center"/>
    </xf>
    <xf numFmtId="38" fontId="21" fillId="0" borderId="98" xfId="12" applyFont="1" applyFill="1" applyBorder="1" applyAlignment="1">
      <alignment horizontal="center"/>
    </xf>
    <xf numFmtId="38" fontId="31" fillId="0" borderId="0" xfId="12" applyFont="1" applyFill="1" applyAlignment="1"/>
    <xf numFmtId="0" fontId="28" fillId="0" borderId="0" xfId="21" applyFont="1" applyFill="1" applyAlignment="1">
      <alignment horizontal="left" vertical="top"/>
    </xf>
    <xf numFmtId="0" fontId="0" fillId="0" borderId="0" xfId="18" applyFont="1" applyAlignment="1">
      <alignment horizontal="left" vertical="center"/>
    </xf>
    <xf numFmtId="0" fontId="17" fillId="0" borderId="0" xfId="23" applyFont="1"/>
    <xf numFmtId="0" fontId="24" fillId="0" borderId="0" xfId="23" applyFont="1" applyAlignment="1">
      <alignment horizontal="right"/>
    </xf>
    <xf numFmtId="0" fontId="15" fillId="0" borderId="0" xfId="23" applyFont="1"/>
    <xf numFmtId="0" fontId="35" fillId="0" borderId="0" xfId="23" applyFont="1"/>
    <xf numFmtId="0" fontId="35" fillId="0" borderId="0" xfId="23" applyFont="1" applyAlignment="1">
      <alignment horizontal="center"/>
    </xf>
    <xf numFmtId="0" fontId="16" fillId="0" borderId="0" xfId="23" applyFont="1" applyAlignment="1">
      <alignment horizontal="right"/>
    </xf>
    <xf numFmtId="0" fontId="36" fillId="5" borderId="110" xfId="23" applyFont="1" applyFill="1" applyBorder="1"/>
    <xf numFmtId="0" fontId="36" fillId="5" borderId="110" xfId="23" applyFont="1" applyFill="1" applyBorder="1" applyAlignment="1">
      <alignment horizontal="center"/>
    </xf>
    <xf numFmtId="0" fontId="17" fillId="0" borderId="15" xfId="23" applyFont="1" applyBorder="1"/>
    <xf numFmtId="0" fontId="17" fillId="0" borderId="7" xfId="23" applyFont="1" applyBorder="1"/>
    <xf numFmtId="0" fontId="17" fillId="0" borderId="9" xfId="23" applyFont="1" applyBorder="1"/>
    <xf numFmtId="38" fontId="17" fillId="0" borderId="87" xfId="24" applyFont="1" applyBorder="1"/>
    <xf numFmtId="38" fontId="17" fillId="0" borderId="37" xfId="24" applyFont="1" applyBorder="1"/>
    <xf numFmtId="38" fontId="17" fillId="0" borderId="89" xfId="23" applyNumberFormat="1" applyFont="1" applyBorder="1" applyAlignment="1">
      <alignment horizontal="right"/>
    </xf>
    <xf numFmtId="0" fontId="17" fillId="0" borderId="11" xfId="23" applyFont="1" applyBorder="1"/>
    <xf numFmtId="0" fontId="17" fillId="0" borderId="44" xfId="23" applyFont="1" applyBorder="1"/>
    <xf numFmtId="0" fontId="17" fillId="0" borderId="39" xfId="23" applyFont="1" applyBorder="1"/>
    <xf numFmtId="0" fontId="17" fillId="0" borderId="40" xfId="23" applyFont="1" applyBorder="1"/>
    <xf numFmtId="38" fontId="17" fillId="0" borderId="33" xfId="24" applyFont="1" applyBorder="1"/>
    <xf numFmtId="38" fontId="17" fillId="0" borderId="34" xfId="24" applyFont="1" applyBorder="1"/>
    <xf numFmtId="38" fontId="17" fillId="0" borderId="31" xfId="24" applyFont="1" applyBorder="1"/>
    <xf numFmtId="38" fontId="17" fillId="0" borderId="90" xfId="23" applyNumberFormat="1" applyFont="1" applyBorder="1" applyAlignment="1">
      <alignment horizontal="right"/>
    </xf>
    <xf numFmtId="0" fontId="17" fillId="0" borderId="29" xfId="23" applyFont="1" applyBorder="1"/>
    <xf numFmtId="0" fontId="17" fillId="0" borderId="35" xfId="23" applyFont="1" applyBorder="1"/>
    <xf numFmtId="0" fontId="17" fillId="0" borderId="37" xfId="23" applyFont="1" applyBorder="1"/>
    <xf numFmtId="38" fontId="17" fillId="0" borderId="45" xfId="24" applyFont="1" applyBorder="1"/>
    <xf numFmtId="0" fontId="17" fillId="0" borderId="54" xfId="23" applyFont="1" applyBorder="1"/>
    <xf numFmtId="0" fontId="17" fillId="0" borderId="0" xfId="23" applyFont="1" applyBorder="1"/>
    <xf numFmtId="0" fontId="17" fillId="0" borderId="10" xfId="23" applyFont="1" applyBorder="1"/>
    <xf numFmtId="38" fontId="17" fillId="0" borderId="55" xfId="24" applyFont="1" applyBorder="1"/>
    <xf numFmtId="0" fontId="17" fillId="0" borderId="32" xfId="23" applyFont="1" applyBorder="1"/>
    <xf numFmtId="0" fontId="17" fillId="0" borderId="73" xfId="23" applyFont="1" applyBorder="1"/>
    <xf numFmtId="0" fontId="17" fillId="0" borderId="30" xfId="23" applyFont="1" applyBorder="1"/>
    <xf numFmtId="0" fontId="17" fillId="0" borderId="88" xfId="23" applyFont="1" applyBorder="1"/>
    <xf numFmtId="0" fontId="17" fillId="0" borderId="12" xfId="23" applyFont="1" applyBorder="1"/>
    <xf numFmtId="0" fontId="17" fillId="0" borderId="13" xfId="23" applyFont="1" applyBorder="1"/>
    <xf numFmtId="0" fontId="17" fillId="0" borderId="14" xfId="23" applyFont="1" applyBorder="1"/>
    <xf numFmtId="38" fontId="17" fillId="0" borderId="47" xfId="24" applyFont="1" applyBorder="1"/>
    <xf numFmtId="38" fontId="17" fillId="0" borderId="48" xfId="24" applyFont="1" applyBorder="1"/>
    <xf numFmtId="38" fontId="17" fillId="0" borderId="82" xfId="23" applyNumberFormat="1" applyFont="1" applyBorder="1" applyAlignment="1">
      <alignment horizontal="right"/>
    </xf>
    <xf numFmtId="0" fontId="17" fillId="0" borderId="20" xfId="23" applyFont="1" applyBorder="1"/>
    <xf numFmtId="38" fontId="17" fillId="0" borderId="111" xfId="24" applyFont="1" applyBorder="1"/>
    <xf numFmtId="38" fontId="17" fillId="0" borderId="43" xfId="24" applyFont="1" applyBorder="1"/>
    <xf numFmtId="38" fontId="17" fillId="0" borderId="26" xfId="24" applyFont="1" applyBorder="1"/>
    <xf numFmtId="38" fontId="17" fillId="0" borderId="112" xfId="24" applyFont="1" applyBorder="1"/>
    <xf numFmtId="9" fontId="17" fillId="0" borderId="54" xfId="23" applyNumberFormat="1" applyFont="1" applyBorder="1"/>
    <xf numFmtId="9" fontId="17" fillId="0" borderId="0" xfId="23" applyNumberFormat="1" applyFont="1" applyBorder="1"/>
    <xf numFmtId="38" fontId="17" fillId="0" borderId="113" xfId="24" applyFont="1" applyBorder="1"/>
    <xf numFmtId="38" fontId="17" fillId="0" borderId="81" xfId="24" applyFont="1" applyBorder="1"/>
    <xf numFmtId="38" fontId="17" fillId="0" borderId="81" xfId="23" applyNumberFormat="1" applyFont="1" applyBorder="1" applyAlignment="1">
      <alignment horizontal="right"/>
    </xf>
    <xf numFmtId="38" fontId="17" fillId="0" borderId="114" xfId="24" applyFont="1" applyBorder="1"/>
    <xf numFmtId="0" fontId="17" fillId="0" borderId="115" xfId="23" applyFont="1" applyBorder="1"/>
    <xf numFmtId="0" fontId="17" fillId="0" borderId="68" xfId="23" applyFont="1" applyBorder="1"/>
    <xf numFmtId="0" fontId="17" fillId="0" borderId="116" xfId="23" applyFont="1" applyBorder="1"/>
    <xf numFmtId="38" fontId="17" fillId="0" borderId="117" xfId="24" applyFont="1" applyBorder="1"/>
    <xf numFmtId="38" fontId="17" fillId="0" borderId="118" xfId="24" applyFont="1" applyBorder="1"/>
    <xf numFmtId="38" fontId="17" fillId="0" borderId="119" xfId="24" applyFont="1" applyBorder="1"/>
    <xf numFmtId="38" fontId="17" fillId="0" borderId="120" xfId="23" applyNumberFormat="1" applyFont="1" applyBorder="1" applyAlignment="1">
      <alignment horizontal="right"/>
    </xf>
    <xf numFmtId="0" fontId="17" fillId="0" borderId="121" xfId="23" applyFont="1" applyBorder="1"/>
    <xf numFmtId="0" fontId="17" fillId="0" borderId="57" xfId="23" applyFont="1" applyBorder="1"/>
    <xf numFmtId="38" fontId="17" fillId="0" borderId="122" xfId="24" applyFont="1" applyBorder="1"/>
    <xf numFmtId="38" fontId="17" fillId="0" borderId="35" xfId="24" applyFont="1" applyBorder="1"/>
    <xf numFmtId="38" fontId="17" fillId="0" borderId="91" xfId="23" applyNumberFormat="1" applyFont="1" applyBorder="1" applyAlignment="1">
      <alignment horizontal="right"/>
    </xf>
    <xf numFmtId="38" fontId="17" fillId="0" borderId="123" xfId="24" applyFont="1" applyBorder="1"/>
    <xf numFmtId="38" fontId="17" fillId="0" borderId="27" xfId="24" applyFont="1" applyBorder="1"/>
    <xf numFmtId="38" fontId="17" fillId="0" borderId="28" xfId="24" applyFont="1" applyBorder="1"/>
    <xf numFmtId="38" fontId="17" fillId="0" borderId="124" xfId="23" applyNumberFormat="1" applyFont="1" applyBorder="1" applyAlignment="1">
      <alignment horizontal="right"/>
    </xf>
    <xf numFmtId="0" fontId="17" fillId="0" borderId="49" xfId="23" applyFont="1" applyBorder="1"/>
    <xf numFmtId="0" fontId="17" fillId="0" borderId="50" xfId="23" applyFont="1" applyBorder="1"/>
    <xf numFmtId="0" fontId="17" fillId="0" borderId="51" xfId="23" applyFont="1" applyBorder="1"/>
    <xf numFmtId="38" fontId="17" fillId="0" borderId="125" xfId="24" applyFont="1" applyBorder="1"/>
    <xf numFmtId="38" fontId="17" fillId="0" borderId="52" xfId="24" applyFont="1" applyBorder="1"/>
    <xf numFmtId="38" fontId="17" fillId="0" borderId="53" xfId="24" applyFont="1" applyBorder="1"/>
    <xf numFmtId="38" fontId="17" fillId="0" borderId="126" xfId="23" applyNumberFormat="1" applyFont="1" applyBorder="1" applyAlignment="1">
      <alignment horizontal="right"/>
    </xf>
    <xf numFmtId="0" fontId="17" fillId="0" borderId="18" xfId="23" applyFont="1" applyBorder="1"/>
    <xf numFmtId="38" fontId="17" fillId="0" borderId="97" xfId="24" applyFont="1" applyBorder="1"/>
    <xf numFmtId="38" fontId="17" fillId="0" borderId="59" xfId="24" applyFont="1" applyBorder="1"/>
    <xf numFmtId="38" fontId="17" fillId="0" borderId="60" xfId="24" applyFont="1" applyBorder="1"/>
    <xf numFmtId="38" fontId="17" fillId="0" borderId="103" xfId="23" applyNumberFormat="1" applyFont="1" applyBorder="1" applyAlignment="1">
      <alignment horizontal="right"/>
    </xf>
    <xf numFmtId="0" fontId="17" fillId="0" borderId="19" xfId="23" applyFont="1" applyBorder="1"/>
    <xf numFmtId="0" fontId="17" fillId="0" borderId="16" xfId="23" applyFont="1" applyBorder="1"/>
    <xf numFmtId="0" fontId="17" fillId="0" borderId="17" xfId="23" applyFont="1" applyBorder="1"/>
    <xf numFmtId="38" fontId="17" fillId="0" borderId="98" xfId="24" applyFont="1" applyBorder="1"/>
    <xf numFmtId="38" fontId="17" fillId="0" borderId="24" xfId="24" applyFont="1" applyBorder="1"/>
    <xf numFmtId="38" fontId="17" fillId="0" borderId="25" xfId="24" applyFont="1" applyBorder="1"/>
    <xf numFmtId="38" fontId="17" fillId="0" borderId="127" xfId="23" applyNumberFormat="1" applyFont="1" applyBorder="1" applyAlignment="1">
      <alignment horizontal="right"/>
    </xf>
    <xf numFmtId="0" fontId="17" fillId="0" borderId="8" xfId="23" applyFont="1" applyBorder="1"/>
    <xf numFmtId="0" fontId="17" fillId="0" borderId="77" xfId="23" applyFont="1" applyBorder="1"/>
    <xf numFmtId="0" fontId="17" fillId="0" borderId="62" xfId="23" applyFont="1" applyBorder="1"/>
    <xf numFmtId="0" fontId="17" fillId="0" borderId="63" xfId="23" applyFont="1" applyBorder="1"/>
    <xf numFmtId="38" fontId="17" fillId="0" borderId="128" xfId="24" applyFont="1" applyBorder="1"/>
    <xf numFmtId="38" fontId="17" fillId="0" borderId="64" xfId="24" applyFont="1" applyBorder="1"/>
    <xf numFmtId="38" fontId="17" fillId="0" borderId="65" xfId="24" applyFont="1" applyBorder="1"/>
    <xf numFmtId="38" fontId="17" fillId="0" borderId="83" xfId="24" applyFont="1" applyBorder="1"/>
    <xf numFmtId="0" fontId="17" fillId="0" borderId="0" xfId="23" applyFont="1" applyBorder="1" applyAlignment="1">
      <alignment horizontal="center"/>
    </xf>
    <xf numFmtId="38" fontId="17" fillId="0" borderId="0" xfId="24" applyFont="1" applyBorder="1"/>
    <xf numFmtId="38" fontId="17" fillId="0" borderId="0" xfId="23" applyNumberFormat="1" applyFont="1" applyBorder="1" applyAlignment="1">
      <alignment horizontal="right"/>
    </xf>
    <xf numFmtId="0" fontId="16" fillId="0" borderId="0" xfId="23" applyFont="1" applyAlignment="1">
      <alignment horizontal="center"/>
    </xf>
    <xf numFmtId="0" fontId="17" fillId="0" borderId="42" xfId="23" applyFont="1" applyBorder="1"/>
    <xf numFmtId="38" fontId="17" fillId="0" borderId="27" xfId="23" applyNumberFormat="1" applyFont="1" applyBorder="1"/>
    <xf numFmtId="38" fontId="17" fillId="0" borderId="28" xfId="23" applyNumberFormat="1" applyFont="1" applyBorder="1"/>
    <xf numFmtId="0" fontId="17" fillId="0" borderId="86" xfId="23" applyFont="1" applyBorder="1"/>
    <xf numFmtId="0" fontId="17" fillId="0" borderId="130" xfId="23" applyFont="1" applyBorder="1"/>
    <xf numFmtId="0" fontId="17" fillId="0" borderId="67" xfId="23" applyFont="1" applyBorder="1"/>
    <xf numFmtId="0" fontId="17" fillId="0" borderId="131" xfId="23" applyFont="1" applyBorder="1"/>
    <xf numFmtId="0" fontId="17" fillId="0" borderId="69" xfId="23" applyFont="1" applyBorder="1"/>
    <xf numFmtId="0" fontId="17" fillId="0" borderId="70" xfId="23" applyFont="1" applyBorder="1"/>
    <xf numFmtId="38" fontId="17" fillId="0" borderId="71" xfId="24" applyFont="1" applyBorder="1"/>
    <xf numFmtId="38" fontId="17" fillId="0" borderId="72" xfId="24" applyFont="1" applyBorder="1"/>
    <xf numFmtId="38" fontId="17" fillId="0" borderId="132" xfId="23" applyNumberFormat="1" applyFont="1" applyBorder="1" applyAlignment="1">
      <alignment horizontal="right"/>
    </xf>
    <xf numFmtId="0" fontId="17" fillId="0" borderId="74" xfId="23" applyFont="1" applyBorder="1"/>
    <xf numFmtId="0" fontId="17" fillId="0" borderId="76" xfId="23" applyFont="1" applyBorder="1"/>
    <xf numFmtId="0" fontId="17" fillId="0" borderId="18" xfId="23" quotePrefix="1" applyFont="1" applyBorder="1" applyAlignment="1">
      <alignment horizontal="left"/>
    </xf>
    <xf numFmtId="0" fontId="17" fillId="0" borderId="2" xfId="23" applyFont="1" applyBorder="1"/>
    <xf numFmtId="0" fontId="17" fillId="0" borderId="133" xfId="23" applyFont="1" applyBorder="1"/>
    <xf numFmtId="38" fontId="17" fillId="0" borderId="83" xfId="23" applyNumberFormat="1" applyFont="1" applyBorder="1" applyAlignment="1">
      <alignment horizontal="right"/>
    </xf>
    <xf numFmtId="0" fontId="16" fillId="0" borderId="0" xfId="23" applyFont="1"/>
    <xf numFmtId="0" fontId="36" fillId="5" borderId="134" xfId="23" applyFont="1" applyFill="1" applyBorder="1"/>
    <xf numFmtId="0" fontId="36" fillId="0" borderId="0" xfId="23" applyFont="1" applyFill="1" applyBorder="1" applyAlignment="1">
      <alignment horizontal="center"/>
    </xf>
    <xf numFmtId="0" fontId="17" fillId="0" borderId="36" xfId="23" applyFont="1" applyBorder="1"/>
    <xf numFmtId="0" fontId="17" fillId="0" borderId="84" xfId="23" applyFont="1" applyBorder="1"/>
    <xf numFmtId="0" fontId="17" fillId="0" borderId="85" xfId="23" applyFont="1" applyBorder="1"/>
    <xf numFmtId="38" fontId="17" fillId="0" borderId="135" xfId="24" applyFont="1" applyBorder="1"/>
    <xf numFmtId="38" fontId="17" fillId="0" borderId="80" xfId="24" applyFont="1" applyBorder="1"/>
    <xf numFmtId="0" fontId="17" fillId="0" borderId="38" xfId="23" applyFont="1" applyBorder="1"/>
    <xf numFmtId="0" fontId="17" fillId="0" borderId="92" xfId="23" applyFont="1" applyBorder="1"/>
    <xf numFmtId="0" fontId="17" fillId="0" borderId="93" xfId="23" applyFont="1" applyBorder="1"/>
    <xf numFmtId="0" fontId="17" fillId="0" borderId="94" xfId="23" applyFont="1" applyBorder="1"/>
    <xf numFmtId="38" fontId="17" fillId="0" borderId="136" xfId="24" applyFont="1" applyBorder="1"/>
    <xf numFmtId="38" fontId="17" fillId="0" borderId="95" xfId="24" applyFont="1" applyBorder="1"/>
    <xf numFmtId="38" fontId="17" fillId="0" borderId="96" xfId="24" applyFont="1" applyBorder="1"/>
    <xf numFmtId="180" fontId="17" fillId="0" borderId="0" xfId="23" applyNumberFormat="1" applyFont="1" applyBorder="1"/>
    <xf numFmtId="0" fontId="17" fillId="0" borderId="78" xfId="23" applyFont="1" applyBorder="1"/>
    <xf numFmtId="0" fontId="17" fillId="0" borderId="79" xfId="23" applyFont="1" applyBorder="1"/>
    <xf numFmtId="40" fontId="17" fillId="0" borderId="135" xfId="24" applyNumberFormat="1" applyFont="1" applyBorder="1"/>
    <xf numFmtId="40" fontId="17" fillId="0" borderId="80" xfId="24" applyNumberFormat="1" applyFont="1" applyBorder="1"/>
    <xf numFmtId="181" fontId="17" fillId="0" borderId="0" xfId="23" applyNumberFormat="1" applyFont="1" applyBorder="1"/>
    <xf numFmtId="40" fontId="17" fillId="0" borderId="113" xfId="24" applyNumberFormat="1" applyFont="1" applyBorder="1"/>
    <xf numFmtId="40" fontId="17" fillId="0" borderId="45" xfId="24" applyNumberFormat="1" applyFont="1" applyBorder="1"/>
    <xf numFmtId="40" fontId="17" fillId="0" borderId="31" xfId="24" applyNumberFormat="1" applyFont="1" applyBorder="1"/>
    <xf numFmtId="40" fontId="17" fillId="0" borderId="0" xfId="23" applyNumberFormat="1" applyFont="1" applyBorder="1"/>
    <xf numFmtId="0" fontId="17" fillId="0" borderId="138" xfId="23" applyFont="1" applyBorder="1"/>
    <xf numFmtId="0" fontId="17" fillId="0" borderId="102" xfId="23" applyFont="1" applyBorder="1"/>
    <xf numFmtId="0" fontId="17" fillId="0" borderId="139" xfId="23" applyFont="1" applyBorder="1"/>
    <xf numFmtId="38" fontId="17" fillId="0" borderId="0" xfId="23" applyNumberFormat="1" applyFont="1" applyBorder="1"/>
    <xf numFmtId="0" fontId="25" fillId="0" borderId="0" xfId="23" applyFont="1" applyFill="1" applyBorder="1" applyAlignment="1">
      <alignment horizontal="center" vertical="center" wrapText="1"/>
    </xf>
    <xf numFmtId="0" fontId="17" fillId="0" borderId="0" xfId="23" applyFont="1" applyFill="1" applyBorder="1"/>
    <xf numFmtId="40" fontId="17" fillId="0" borderId="0" xfId="24" applyNumberFormat="1" applyFont="1" applyFill="1" applyBorder="1"/>
    <xf numFmtId="0" fontId="17" fillId="0" borderId="0" xfId="23" applyFont="1" applyFill="1"/>
    <xf numFmtId="38" fontId="17" fillId="0" borderId="0" xfId="23" applyNumberFormat="1" applyFont="1" applyFill="1" applyBorder="1"/>
    <xf numFmtId="0" fontId="38" fillId="0" borderId="0" xfId="23" applyFont="1" applyBorder="1"/>
    <xf numFmtId="0" fontId="38" fillId="0" borderId="0" xfId="23" quotePrefix="1" applyFont="1" applyBorder="1" applyAlignment="1">
      <alignment horizontal="left"/>
    </xf>
    <xf numFmtId="0" fontId="38" fillId="0" borderId="0" xfId="23" quotePrefix="1" applyFont="1" applyAlignment="1">
      <alignment horizontal="left"/>
    </xf>
    <xf numFmtId="0" fontId="39" fillId="5" borderId="109" xfId="23" applyFont="1" applyFill="1" applyBorder="1" applyAlignment="1">
      <alignment vertical="center"/>
    </xf>
    <xf numFmtId="0" fontId="39" fillId="5" borderId="66" xfId="23" applyFont="1" applyFill="1" applyBorder="1" applyAlignment="1">
      <alignment vertical="center"/>
    </xf>
    <xf numFmtId="0" fontId="39" fillId="5" borderId="110" xfId="23" applyFont="1" applyFill="1" applyBorder="1" applyAlignment="1">
      <alignment vertical="center"/>
    </xf>
    <xf numFmtId="0" fontId="39" fillId="5" borderId="110" xfId="23" applyFont="1" applyFill="1" applyBorder="1" applyAlignment="1">
      <alignment horizontal="center" vertical="center"/>
    </xf>
    <xf numFmtId="0" fontId="39" fillId="5" borderId="104" xfId="23" applyFont="1" applyFill="1" applyBorder="1" applyAlignment="1">
      <alignment horizontal="center" vertical="center"/>
    </xf>
    <xf numFmtId="0" fontId="22" fillId="0" borderId="0" xfId="23" applyFont="1" applyAlignment="1">
      <alignment vertical="center"/>
    </xf>
    <xf numFmtId="0" fontId="39" fillId="5" borderId="22" xfId="23" applyFont="1" applyFill="1" applyBorder="1" applyAlignment="1">
      <alignment vertical="center"/>
    </xf>
    <xf numFmtId="9" fontId="17" fillId="0" borderId="75" xfId="23" applyNumberFormat="1" applyFont="1" applyBorder="1"/>
    <xf numFmtId="0" fontId="36" fillId="5" borderId="145" xfId="23" applyFont="1" applyFill="1" applyBorder="1" applyAlignment="1">
      <alignment horizontal="center"/>
    </xf>
    <xf numFmtId="0" fontId="17" fillId="0" borderId="122" xfId="23" applyFont="1" applyBorder="1"/>
    <xf numFmtId="0" fontId="22" fillId="0" borderId="0" xfId="18" applyFont="1" applyBorder="1" applyAlignment="1">
      <alignment vertical="center"/>
    </xf>
    <xf numFmtId="0" fontId="1" fillId="0" borderId="0" xfId="18" applyBorder="1" applyAlignment="1">
      <alignment vertical="center"/>
    </xf>
    <xf numFmtId="49" fontId="18" fillId="0" borderId="0" xfId="19" applyNumberFormat="1" applyFont="1" applyAlignment="1">
      <alignment vertical="center"/>
    </xf>
    <xf numFmtId="49" fontId="19" fillId="0" borderId="0" xfId="19" applyNumberFormat="1" applyFont="1" applyAlignment="1">
      <alignment horizontal="left" vertical="center"/>
    </xf>
    <xf numFmtId="49" fontId="20" fillId="0" borderId="0" xfId="19" applyNumberFormat="1" applyFont="1" applyAlignment="1">
      <alignment horizontal="right" vertical="center"/>
    </xf>
    <xf numFmtId="49" fontId="19" fillId="0" borderId="0" xfId="19" applyNumberFormat="1" applyFont="1">
      <alignment vertical="center"/>
    </xf>
    <xf numFmtId="49" fontId="18" fillId="0" borderId="0" xfId="19" applyNumberFormat="1" applyFont="1">
      <alignment vertical="center"/>
    </xf>
    <xf numFmtId="49" fontId="19" fillId="0" borderId="0" xfId="19" applyNumberFormat="1" applyFont="1" applyAlignment="1">
      <alignment vertical="center"/>
    </xf>
    <xf numFmtId="49" fontId="8" fillId="0" borderId="100" xfId="19" applyNumberFormat="1" applyFont="1" applyBorder="1">
      <alignment vertical="center"/>
    </xf>
    <xf numFmtId="49" fontId="8" fillId="0" borderId="67" xfId="19" applyNumberFormat="1" applyFont="1" applyBorder="1">
      <alignment vertical="center"/>
    </xf>
    <xf numFmtId="49" fontId="21" fillId="0" borderId="0" xfId="19" applyNumberFormat="1" applyFont="1" applyAlignment="1">
      <alignment vertical="center"/>
    </xf>
    <xf numFmtId="49" fontId="21" fillId="0" borderId="0" xfId="19" applyNumberFormat="1" applyFont="1">
      <alignment vertical="center"/>
    </xf>
    <xf numFmtId="49" fontId="21" fillId="0" borderId="0" xfId="19" applyNumberFormat="1" applyFont="1" applyAlignment="1">
      <alignment horizontal="left" vertical="center"/>
    </xf>
    <xf numFmtId="49" fontId="22" fillId="0" borderId="19" xfId="19" applyNumberFormat="1" applyFont="1" applyBorder="1" applyAlignment="1">
      <alignment horizontal="center" vertical="center"/>
    </xf>
    <xf numFmtId="49" fontId="16" fillId="0" borderId="19" xfId="19" applyNumberFormat="1" applyFont="1" applyBorder="1" applyAlignment="1">
      <alignment horizontal="center" vertical="center"/>
    </xf>
    <xf numFmtId="49" fontId="17" fillId="0" borderId="19" xfId="19" applyNumberFormat="1" applyFont="1" applyBorder="1" applyAlignment="1">
      <alignment horizontal="center" vertical="center"/>
    </xf>
    <xf numFmtId="49" fontId="22" fillId="0" borderId="19" xfId="19" applyNumberFormat="1" applyFont="1" applyBorder="1" applyAlignment="1">
      <alignment horizontal="center" vertical="center" wrapText="1"/>
    </xf>
    <xf numFmtId="49" fontId="16" fillId="4" borderId="18" xfId="19" applyNumberFormat="1" applyFont="1" applyFill="1" applyBorder="1" applyAlignment="1">
      <alignment vertical="center" shrinkToFit="1"/>
    </xf>
    <xf numFmtId="49" fontId="22" fillId="4" borderId="18" xfId="19" applyNumberFormat="1" applyFont="1" applyFill="1" applyBorder="1" applyAlignment="1">
      <alignment horizontal="center" vertical="center"/>
    </xf>
    <xf numFmtId="49" fontId="22" fillId="4" borderId="18" xfId="19" quotePrefix="1" applyNumberFormat="1" applyFont="1" applyFill="1" applyBorder="1" applyAlignment="1">
      <alignment horizontal="center" vertical="center"/>
    </xf>
    <xf numFmtId="49" fontId="17" fillId="4" borderId="18" xfId="19" applyNumberFormat="1" applyFont="1" applyFill="1" applyBorder="1" applyAlignment="1">
      <alignment horizontal="left" vertical="center"/>
    </xf>
    <xf numFmtId="49" fontId="17" fillId="4" borderId="18" xfId="19" applyNumberFormat="1" applyFont="1" applyFill="1" applyBorder="1" applyAlignment="1">
      <alignment vertical="center" wrapText="1"/>
    </xf>
    <xf numFmtId="49" fontId="17" fillId="0" borderId="19" xfId="19" applyNumberFormat="1" applyFont="1" applyBorder="1" applyAlignment="1">
      <alignment horizontal="left" vertical="center"/>
    </xf>
    <xf numFmtId="49" fontId="17" fillId="0" borderId="19" xfId="19" applyNumberFormat="1" applyFont="1" applyBorder="1" applyAlignment="1">
      <alignment vertical="center" wrapText="1"/>
    </xf>
    <xf numFmtId="49" fontId="8" fillId="0" borderId="0" xfId="19" applyNumberFormat="1" applyFont="1">
      <alignment vertical="center"/>
    </xf>
    <xf numFmtId="49" fontId="8" fillId="0" borderId="18" xfId="19" applyNumberFormat="1" applyFont="1" applyBorder="1">
      <alignment vertical="center"/>
    </xf>
    <xf numFmtId="0" fontId="28" fillId="0" borderId="0" xfId="23" applyFont="1" applyAlignment="1">
      <alignment horizontal="left"/>
    </xf>
    <xf numFmtId="0" fontId="29" fillId="0" borderId="0" xfId="23" applyFont="1" applyAlignment="1">
      <alignment horizontal="left"/>
    </xf>
    <xf numFmtId="40" fontId="17" fillId="0" borderId="136" xfId="24" applyNumberFormat="1" applyFont="1" applyBorder="1"/>
    <xf numFmtId="40" fontId="17" fillId="0" borderId="96" xfId="24" applyNumberFormat="1" applyFont="1" applyBorder="1"/>
    <xf numFmtId="0" fontId="28" fillId="0" borderId="0" xfId="0" applyFont="1" applyFill="1" applyAlignment="1" applyProtection="1">
      <alignment horizontal="left" vertical="center"/>
      <protection locked="0"/>
    </xf>
    <xf numFmtId="0" fontId="1" fillId="0" borderId="143" xfId="18" applyBorder="1">
      <alignment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0" xfId="0" applyFont="1" applyFill="1"/>
    <xf numFmtId="0" fontId="21" fillId="0" borderId="0" xfId="0" applyFont="1" applyFill="1"/>
    <xf numFmtId="0" fontId="15" fillId="0" borderId="0" xfId="23" quotePrefix="1" applyFont="1" applyBorder="1" applyAlignment="1">
      <alignment horizontal="left"/>
    </xf>
    <xf numFmtId="0" fontId="15" fillId="0" borderId="0" xfId="23" applyFont="1" applyBorder="1"/>
    <xf numFmtId="0" fontId="15" fillId="0" borderId="0" xfId="23" quotePrefix="1" applyFont="1" applyAlignment="1">
      <alignment horizontal="left"/>
    </xf>
    <xf numFmtId="49" fontId="19" fillId="0" borderId="0" xfId="19" applyNumberFormat="1" applyFont="1" applyAlignment="1">
      <alignment horizontal="center" vertical="center"/>
    </xf>
    <xf numFmtId="38" fontId="31" fillId="8" borderId="19" xfId="12" applyFont="1" applyFill="1" applyBorder="1"/>
    <xf numFmtId="9" fontId="31" fillId="8" borderId="18" xfId="10" applyFont="1" applyFill="1" applyBorder="1"/>
    <xf numFmtId="0" fontId="1" fillId="0" borderId="0" xfId="18" applyFont="1" applyBorder="1">
      <alignment vertical="center"/>
    </xf>
    <xf numFmtId="0" fontId="1" fillId="0" borderId="0" xfId="18" applyFont="1">
      <alignment vertical="center"/>
    </xf>
    <xf numFmtId="0" fontId="21" fillId="8" borderId="0" xfId="25" applyFont="1" applyFill="1"/>
    <xf numFmtId="0" fontId="24" fillId="8" borderId="0" xfId="25" applyFont="1" applyFill="1"/>
    <xf numFmtId="0" fontId="24" fillId="8" borderId="0" xfId="23" applyFont="1" applyFill="1" applyAlignment="1">
      <alignment horizontal="right"/>
    </xf>
    <xf numFmtId="0" fontId="21" fillId="0" borderId="0" xfId="23" applyFont="1"/>
    <xf numFmtId="0" fontId="42" fillId="8" borderId="0" xfId="25" applyFont="1" applyFill="1" applyAlignment="1">
      <alignment horizontal="center"/>
    </xf>
    <xf numFmtId="0" fontId="21" fillId="4" borderId="17" xfId="25" applyFont="1" applyFill="1" applyBorder="1" applyAlignment="1">
      <alignment horizontal="center" vertical="center"/>
    </xf>
    <xf numFmtId="0" fontId="21" fillId="8" borderId="14" xfId="25" applyFont="1" applyFill="1" applyBorder="1" applyAlignment="1">
      <alignment horizontal="center" vertical="center"/>
    </xf>
    <xf numFmtId="0" fontId="21" fillId="8" borderId="0" xfId="25" applyFont="1" applyFill="1" applyBorder="1" applyAlignment="1">
      <alignment vertical="center"/>
    </xf>
    <xf numFmtId="0" fontId="21" fillId="8" borderId="0" xfId="25" applyFont="1" applyFill="1" applyBorder="1" applyAlignment="1">
      <alignment horizontal="center" vertical="center"/>
    </xf>
    <xf numFmtId="0" fontId="21" fillId="8" borderId="51" xfId="25" applyFont="1" applyFill="1" applyBorder="1" applyAlignment="1">
      <alignment horizontal="center" vertical="center"/>
    </xf>
    <xf numFmtId="0" fontId="15" fillId="8" borderId="8" xfId="25" applyFont="1" applyFill="1" applyBorder="1" applyAlignment="1">
      <alignment vertical="top" wrapText="1"/>
    </xf>
    <xf numFmtId="0" fontId="21" fillId="0" borderId="0" xfId="23" applyFont="1" applyAlignment="1">
      <alignment vertical="center"/>
    </xf>
    <xf numFmtId="0" fontId="15" fillId="8" borderId="0" xfId="25" applyFont="1" applyFill="1" applyBorder="1" applyAlignment="1">
      <alignment vertical="top" wrapText="1"/>
    </xf>
    <xf numFmtId="0" fontId="15" fillId="8" borderId="0" xfId="25" applyFont="1" applyFill="1" applyBorder="1" applyAlignment="1">
      <alignment horizontal="left" vertical="top" wrapText="1"/>
    </xf>
    <xf numFmtId="0" fontId="15" fillId="8" borderId="0" xfId="25" applyFont="1" applyFill="1"/>
    <xf numFmtId="0" fontId="15" fillId="8" borderId="0" xfId="25" applyFont="1" applyFill="1" applyAlignment="1">
      <alignment horizontal="left" vertical="top"/>
    </xf>
    <xf numFmtId="0" fontId="15" fillId="0" borderId="0" xfId="25" applyFont="1"/>
    <xf numFmtId="0" fontId="21" fillId="0" borderId="0" xfId="25" applyFont="1"/>
    <xf numFmtId="0" fontId="24" fillId="9" borderId="0" xfId="26" applyFont="1" applyFill="1" applyAlignment="1">
      <alignment horizontal="left" vertical="top"/>
    </xf>
    <xf numFmtId="0" fontId="24" fillId="9" borderId="0" xfId="26" applyFont="1" applyFill="1" applyAlignment="1">
      <alignment vertical="top"/>
    </xf>
    <xf numFmtId="0" fontId="24" fillId="9" borderId="0" xfId="26" applyFont="1" applyFill="1" applyAlignment="1">
      <alignment horizontal="center" vertical="top"/>
    </xf>
    <xf numFmtId="0" fontId="24" fillId="9" borderId="0" xfId="26" applyFont="1" applyFill="1" applyAlignment="1">
      <alignment vertical="center"/>
    </xf>
    <xf numFmtId="0" fontId="24" fillId="9" borderId="0" xfId="26" applyFont="1" applyFill="1" applyAlignment="1">
      <alignment horizontal="center" vertical="center"/>
    </xf>
    <xf numFmtId="3" fontId="24" fillId="9" borderId="0" xfId="22" applyNumberFormat="1" applyFont="1" applyFill="1" applyAlignment="1">
      <alignment horizontal="right" vertical="center"/>
    </xf>
    <xf numFmtId="0" fontId="24" fillId="4" borderId="149" xfId="26" applyFont="1" applyFill="1" applyBorder="1" applyAlignment="1">
      <alignment horizontal="center" vertical="center"/>
    </xf>
    <xf numFmtId="0" fontId="24" fillId="4" borderId="150" xfId="26" applyFont="1" applyFill="1" applyBorder="1" applyAlignment="1">
      <alignment horizontal="center" vertical="center" wrapText="1"/>
    </xf>
    <xf numFmtId="0" fontId="24" fillId="4" borderId="77" xfId="26" applyFont="1" applyFill="1" applyBorder="1" applyAlignment="1">
      <alignment horizontal="center" vertical="center"/>
    </xf>
    <xf numFmtId="0" fontId="24" fillId="4" borderId="133" xfId="26" applyFont="1" applyFill="1" applyBorder="1" applyAlignment="1">
      <alignment horizontal="center" vertical="center"/>
    </xf>
    <xf numFmtId="0" fontId="24" fillId="4" borderId="151" xfId="26" applyFont="1" applyFill="1" applyBorder="1" applyAlignment="1">
      <alignment horizontal="center" vertical="center"/>
    </xf>
    <xf numFmtId="0" fontId="24" fillId="9" borderId="134" xfId="26" applyFont="1" applyFill="1" applyBorder="1" applyAlignment="1">
      <alignment horizontal="center" vertical="center"/>
    </xf>
    <xf numFmtId="0" fontId="24" fillId="9" borderId="110" xfId="26" applyFont="1" applyFill="1" applyBorder="1" applyAlignment="1">
      <alignment vertical="center" wrapText="1"/>
    </xf>
    <xf numFmtId="0" fontId="24" fillId="9" borderId="66" xfId="26" applyFont="1" applyFill="1" applyBorder="1" applyAlignment="1">
      <alignment vertical="center"/>
    </xf>
    <xf numFmtId="0" fontId="24" fillId="9" borderId="22" xfId="26" applyFont="1" applyFill="1" applyBorder="1" applyAlignment="1">
      <alignment vertical="center" wrapText="1"/>
    </xf>
    <xf numFmtId="182" fontId="24" fillId="9" borderId="110" xfId="22" applyNumberFormat="1" applyFont="1" applyFill="1" applyBorder="1" applyAlignment="1">
      <alignment horizontal="right" vertical="center"/>
    </xf>
    <xf numFmtId="10" fontId="24" fillId="9" borderId="104" xfId="27" applyNumberFormat="1" applyFont="1" applyFill="1" applyBorder="1" applyAlignment="1">
      <alignment horizontal="right" vertical="center"/>
    </xf>
    <xf numFmtId="0" fontId="24" fillId="9" borderId="0" xfId="26" applyFont="1" applyFill="1" applyBorder="1" applyAlignment="1">
      <alignment vertical="center"/>
    </xf>
    <xf numFmtId="0" fontId="24" fillId="9" borderId="152" xfId="26" applyFont="1" applyFill="1" applyBorder="1" applyAlignment="1">
      <alignment horizontal="center" vertical="center"/>
    </xf>
    <xf numFmtId="0" fontId="24" fillId="9" borderId="19" xfId="26" applyFont="1" applyFill="1" applyBorder="1" applyAlignment="1">
      <alignment vertical="center" wrapText="1"/>
    </xf>
    <xf numFmtId="0" fontId="24" fillId="9" borderId="17" xfId="26" applyFont="1" applyFill="1" applyBorder="1" applyAlignment="1">
      <alignment vertical="center"/>
    </xf>
    <xf numFmtId="182" fontId="24" fillId="9" borderId="19" xfId="22" applyNumberFormat="1" applyFont="1" applyFill="1" applyBorder="1" applyAlignment="1">
      <alignment horizontal="right" vertical="center"/>
    </xf>
    <xf numFmtId="10" fontId="24" fillId="9" borderId="153" xfId="27" applyNumberFormat="1" applyFont="1" applyFill="1" applyBorder="1" applyAlignment="1">
      <alignment horizontal="right" vertical="center"/>
    </xf>
    <xf numFmtId="0" fontId="24" fillId="9" borderId="154" xfId="26" applyFont="1" applyFill="1" applyBorder="1" applyAlignment="1">
      <alignment horizontal="center" vertical="center"/>
    </xf>
    <xf numFmtId="0" fontId="24" fillId="9" borderId="49" xfId="26" applyFont="1" applyFill="1" applyBorder="1" applyAlignment="1">
      <alignment vertical="center" wrapText="1"/>
    </xf>
    <xf numFmtId="0" fontId="24" fillId="9" borderId="51" xfId="26" applyFont="1" applyFill="1" applyBorder="1" applyAlignment="1">
      <alignment vertical="center"/>
    </xf>
    <xf numFmtId="0" fontId="24" fillId="9" borderId="51" xfId="26" applyFont="1" applyFill="1" applyBorder="1" applyAlignment="1">
      <alignment vertical="center" wrapText="1"/>
    </xf>
    <xf numFmtId="182" fontId="24" fillId="9" borderId="49" xfId="22" applyNumberFormat="1" applyFont="1" applyFill="1" applyBorder="1" applyAlignment="1">
      <alignment horizontal="right" vertical="center"/>
    </xf>
    <xf numFmtId="10" fontId="24" fillId="9" borderId="155" xfId="27" applyNumberFormat="1" applyFont="1" applyFill="1" applyBorder="1" applyAlignment="1">
      <alignment horizontal="right" vertical="center"/>
    </xf>
    <xf numFmtId="182" fontId="24" fillId="9" borderId="133" xfId="22" applyNumberFormat="1" applyFont="1" applyFill="1" applyBorder="1" applyAlignment="1">
      <alignment horizontal="right" vertical="center"/>
    </xf>
    <xf numFmtId="10" fontId="24" fillId="9" borderId="156" xfId="22" applyNumberFormat="1" applyFont="1" applyFill="1" applyBorder="1" applyAlignment="1">
      <alignment horizontal="right" vertical="center"/>
    </xf>
    <xf numFmtId="0" fontId="24" fillId="9" borderId="0" xfId="26" applyFont="1" applyFill="1" applyBorder="1" applyAlignment="1">
      <alignment horizontal="center" vertical="center"/>
    </xf>
    <xf numFmtId="182" fontId="24" fillId="9" borderId="0" xfId="22" applyNumberFormat="1" applyFont="1" applyFill="1" applyBorder="1" applyAlignment="1">
      <alignment horizontal="right" vertical="center"/>
    </xf>
    <xf numFmtId="10" fontId="24" fillId="9" borderId="0" xfId="22" applyNumberFormat="1" applyFont="1" applyFill="1" applyBorder="1" applyAlignment="1">
      <alignment horizontal="right" vertical="center"/>
    </xf>
    <xf numFmtId="10" fontId="24" fillId="9" borderId="0" xfId="27" applyNumberFormat="1" applyFont="1" applyFill="1" applyBorder="1" applyAlignment="1">
      <alignment horizontal="right" vertical="center"/>
    </xf>
    <xf numFmtId="0" fontId="24" fillId="9" borderId="0" xfId="26" applyFont="1" applyFill="1" applyAlignment="1">
      <alignment horizontal="right" vertical="center"/>
    </xf>
    <xf numFmtId="0" fontId="24" fillId="4" borderId="157" xfId="26" applyFont="1" applyFill="1" applyBorder="1" applyAlignment="1">
      <alignment horizontal="center" vertical="center"/>
    </xf>
    <xf numFmtId="0" fontId="24" fillId="4" borderId="158" xfId="26" applyFont="1" applyFill="1" applyBorder="1" applyAlignment="1">
      <alignment horizontal="center" vertical="center"/>
    </xf>
    <xf numFmtId="0" fontId="24" fillId="9" borderId="110" xfId="26" applyFont="1" applyFill="1" applyBorder="1" applyAlignment="1">
      <alignment horizontal="center" vertical="center"/>
    </xf>
    <xf numFmtId="0" fontId="24" fillId="9" borderId="110" xfId="26" applyFont="1" applyFill="1" applyBorder="1" applyAlignment="1">
      <alignment horizontal="center" vertical="center" wrapText="1"/>
    </xf>
    <xf numFmtId="0" fontId="24" fillId="9" borderId="19" xfId="26" applyFont="1" applyFill="1" applyBorder="1" applyAlignment="1">
      <alignment horizontal="center" vertical="center"/>
    </xf>
    <xf numFmtId="0" fontId="24" fillId="9" borderId="19" xfId="26" applyFont="1" applyFill="1" applyBorder="1" applyAlignment="1">
      <alignment horizontal="center" vertical="center" wrapText="1"/>
    </xf>
    <xf numFmtId="0" fontId="24" fillId="9" borderId="12" xfId="26" applyFont="1" applyFill="1" applyBorder="1" applyAlignment="1">
      <alignment horizontal="center" vertical="center"/>
    </xf>
    <xf numFmtId="0" fontId="24" fillId="9" borderId="18" xfId="26" applyFont="1" applyFill="1" applyBorder="1" applyAlignment="1">
      <alignment horizontal="center" vertical="center" wrapText="1"/>
    </xf>
    <xf numFmtId="0" fontId="24" fillId="9" borderId="16" xfId="26" applyFont="1" applyFill="1" applyBorder="1" applyAlignment="1">
      <alignment horizontal="center" vertical="center"/>
    </xf>
    <xf numFmtId="0" fontId="24" fillId="9" borderId="18" xfId="26" applyFont="1" applyFill="1" applyBorder="1" applyAlignment="1">
      <alignment horizontal="center" vertical="center"/>
    </xf>
    <xf numFmtId="0" fontId="24" fillId="9" borderId="138"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 xfId="26" applyNumberFormat="1" applyFont="1" applyFill="1" applyBorder="1" applyAlignment="1">
      <alignment vertical="center"/>
    </xf>
    <xf numFmtId="0" fontId="24" fillId="9" borderId="161" xfId="26" applyFont="1" applyFill="1" applyBorder="1" applyAlignment="1">
      <alignment horizontal="center" vertical="center"/>
    </xf>
    <xf numFmtId="0" fontId="24" fillId="9" borderId="0" xfId="26" applyFont="1" applyFill="1" applyBorder="1" applyAlignment="1">
      <alignment vertical="top"/>
    </xf>
    <xf numFmtId="182" fontId="24" fillId="9" borderId="0" xfId="22" applyNumberFormat="1" applyFont="1" applyFill="1" applyBorder="1" applyAlignment="1">
      <alignment horizontal="right" vertical="top"/>
    </xf>
    <xf numFmtId="10" fontId="24" fillId="9" borderId="0" xfId="27" applyNumberFormat="1" applyFont="1" applyFill="1" applyBorder="1" applyAlignment="1">
      <alignment horizontal="right" vertical="top"/>
    </xf>
    <xf numFmtId="0" fontId="24" fillId="9" borderId="0" xfId="26" applyFont="1" applyFill="1" applyBorder="1" applyAlignment="1">
      <alignment horizontal="center" vertical="top"/>
    </xf>
    <xf numFmtId="0" fontId="21" fillId="9" borderId="0" xfId="26" applyFont="1" applyFill="1" applyAlignment="1">
      <alignment horizontal="center" vertical="top"/>
    </xf>
    <xf numFmtId="0" fontId="21" fillId="9" borderId="0" xfId="26" applyFont="1" applyFill="1" applyBorder="1" applyAlignment="1">
      <alignment horizontal="center" vertical="top"/>
    </xf>
    <xf numFmtId="3" fontId="21" fillId="9" borderId="0" xfId="22" applyNumberFormat="1" applyFont="1" applyFill="1" applyBorder="1" applyAlignment="1">
      <alignment horizontal="left" vertical="top"/>
    </xf>
    <xf numFmtId="0" fontId="21" fillId="9" borderId="0" xfId="26" applyFont="1" applyFill="1" applyAlignment="1">
      <alignment horizontal="left" vertical="top"/>
    </xf>
    <xf numFmtId="0" fontId="21" fillId="9" borderId="0" xfId="26" applyFont="1" applyFill="1" applyAlignment="1">
      <alignment vertical="top"/>
    </xf>
    <xf numFmtId="0" fontId="24" fillId="9" borderId="0" xfId="26" applyFont="1" applyFill="1" applyAlignment="1">
      <alignment horizontal="left" vertical="top" wrapText="1"/>
    </xf>
    <xf numFmtId="0" fontId="21" fillId="0" borderId="0" xfId="23"/>
    <xf numFmtId="0" fontId="18" fillId="0" borderId="0" xfId="23" applyFont="1"/>
    <xf numFmtId="0" fontId="21" fillId="8" borderId="0" xfId="23" applyFont="1" applyFill="1"/>
    <xf numFmtId="0" fontId="21" fillId="8" borderId="0" xfId="23" applyFont="1" applyFill="1" applyAlignment="1">
      <alignment horizontal="right"/>
    </xf>
    <xf numFmtId="0" fontId="22" fillId="4" borderId="158" xfId="23" applyFont="1" applyFill="1" applyBorder="1" applyAlignment="1">
      <alignment horizontal="center" vertical="center" wrapText="1"/>
    </xf>
    <xf numFmtId="0" fontId="15" fillId="4" borderId="158" xfId="23" applyFont="1" applyFill="1" applyBorder="1" applyAlignment="1">
      <alignment horizontal="center" vertical="center"/>
    </xf>
    <xf numFmtId="0" fontId="15" fillId="4" borderId="169" xfId="23" applyFont="1" applyFill="1" applyBorder="1" applyAlignment="1">
      <alignment horizontal="center" vertical="center" wrapText="1"/>
    </xf>
    <xf numFmtId="0" fontId="15" fillId="8" borderId="11" xfId="23" applyFont="1" applyFill="1" applyBorder="1" applyAlignment="1">
      <alignment horizontal="center" vertical="center"/>
    </xf>
    <xf numFmtId="38" fontId="44" fillId="8" borderId="11" xfId="24" applyFont="1" applyFill="1" applyBorder="1" applyAlignment="1">
      <alignment horizontal="right" vertical="center"/>
    </xf>
    <xf numFmtId="0" fontId="15" fillId="8" borderId="170" xfId="23" applyFont="1" applyFill="1" applyBorder="1" applyAlignment="1">
      <alignment horizontal="center" vertical="center"/>
    </xf>
    <xf numFmtId="0" fontId="15" fillId="8" borderId="101" xfId="23" applyFont="1" applyFill="1" applyBorder="1"/>
    <xf numFmtId="0" fontId="15" fillId="8" borderId="61" xfId="23" applyFont="1" applyFill="1" applyBorder="1"/>
    <xf numFmtId="0" fontId="15" fillId="8" borderId="41" xfId="23" applyFont="1" applyFill="1" applyBorder="1"/>
    <xf numFmtId="0" fontId="15" fillId="8" borderId="42" xfId="23" applyFont="1" applyFill="1" applyBorder="1"/>
    <xf numFmtId="0" fontId="15" fillId="8" borderId="100" xfId="23" applyFont="1" applyFill="1" applyBorder="1"/>
    <xf numFmtId="38" fontId="44" fillId="8" borderId="100" xfId="24" applyFont="1" applyFill="1" applyBorder="1" applyAlignment="1">
      <alignment horizontal="right" vertical="center"/>
    </xf>
    <xf numFmtId="0" fontId="15" fillId="8" borderId="171" xfId="23" applyFont="1" applyFill="1" applyBorder="1"/>
    <xf numFmtId="0" fontId="15" fillId="8" borderId="172" xfId="23" applyFont="1" applyFill="1" applyBorder="1"/>
    <xf numFmtId="0" fontId="15" fillId="8" borderId="75" xfId="23" applyFont="1" applyFill="1" applyBorder="1"/>
    <xf numFmtId="0" fontId="15" fillId="8" borderId="30" xfId="23" applyFont="1" applyFill="1" applyBorder="1" applyAlignment="1">
      <alignment horizontal="right"/>
    </xf>
    <xf numFmtId="0" fontId="15" fillId="8" borderId="74" xfId="23" applyFont="1" applyFill="1" applyBorder="1"/>
    <xf numFmtId="38" fontId="44" fillId="8" borderId="67" xfId="24" applyFont="1" applyFill="1" applyBorder="1" applyAlignment="1">
      <alignment horizontal="right" vertical="center"/>
    </xf>
    <xf numFmtId="0" fontId="15" fillId="8" borderId="173" xfId="23" applyFont="1" applyFill="1" applyBorder="1"/>
    <xf numFmtId="0" fontId="15" fillId="8" borderId="46" xfId="23" applyFont="1" applyFill="1" applyBorder="1"/>
    <xf numFmtId="0" fontId="15" fillId="8" borderId="174" xfId="23" applyFont="1" applyFill="1" applyBorder="1"/>
    <xf numFmtId="0" fontId="15" fillId="8" borderId="56" xfId="23" applyFont="1" applyFill="1" applyBorder="1" applyAlignment="1">
      <alignment horizontal="right"/>
    </xf>
    <xf numFmtId="0" fontId="15" fillId="8" borderId="99" xfId="23" applyFont="1" applyFill="1" applyBorder="1"/>
    <xf numFmtId="38" fontId="44" fillId="8" borderId="99" xfId="24" applyFont="1" applyFill="1" applyBorder="1" applyAlignment="1">
      <alignment horizontal="right" vertical="center"/>
    </xf>
    <xf numFmtId="0" fontId="15" fillId="8" borderId="175" xfId="23" applyFont="1" applyFill="1" applyBorder="1"/>
    <xf numFmtId="0" fontId="15" fillId="8" borderId="38" xfId="23" applyFont="1" applyFill="1" applyBorder="1"/>
    <xf numFmtId="0" fontId="15" fillId="8" borderId="39" xfId="23" applyFont="1" applyFill="1" applyBorder="1"/>
    <xf numFmtId="0" fontId="15" fillId="8" borderId="40" xfId="23" applyFont="1" applyFill="1" applyBorder="1" applyAlignment="1">
      <alignment horizontal="right"/>
    </xf>
    <xf numFmtId="0" fontId="15" fillId="8" borderId="67" xfId="23" applyFont="1" applyFill="1" applyBorder="1"/>
    <xf numFmtId="0" fontId="15" fillId="8" borderId="176" xfId="23" applyFont="1" applyFill="1" applyBorder="1"/>
    <xf numFmtId="0" fontId="15" fillId="8" borderId="7" xfId="23" applyFont="1" applyFill="1" applyBorder="1"/>
    <xf numFmtId="0" fontId="15" fillId="8" borderId="8" xfId="23" applyFont="1" applyFill="1" applyBorder="1"/>
    <xf numFmtId="0" fontId="15" fillId="8" borderId="9" xfId="23" applyFont="1" applyFill="1" applyBorder="1"/>
    <xf numFmtId="0" fontId="15" fillId="8" borderId="15" xfId="23" applyFont="1" applyFill="1" applyBorder="1"/>
    <xf numFmtId="38" fontId="44" fillId="8" borderId="7" xfId="24" applyFont="1" applyFill="1" applyBorder="1" applyAlignment="1">
      <alignment horizontal="right" vertical="center"/>
    </xf>
    <xf numFmtId="0" fontId="15" fillId="8" borderId="177" xfId="23" applyFont="1" applyFill="1" applyBorder="1"/>
    <xf numFmtId="0" fontId="15" fillId="8" borderId="11" xfId="23" applyFont="1" applyFill="1" applyBorder="1"/>
    <xf numFmtId="0" fontId="15" fillId="8" borderId="20" xfId="23" applyFont="1" applyFill="1" applyBorder="1"/>
    <xf numFmtId="0" fontId="45" fillId="8" borderId="20" xfId="23" applyFont="1" applyFill="1" applyBorder="1"/>
    <xf numFmtId="0" fontId="15" fillId="8" borderId="42" xfId="23" applyFont="1" applyFill="1" applyBorder="1" applyAlignment="1">
      <alignment horizontal="right"/>
    </xf>
    <xf numFmtId="0" fontId="15" fillId="8" borderId="18" xfId="23" applyFont="1" applyFill="1" applyBorder="1"/>
    <xf numFmtId="0" fontId="15" fillId="8" borderId="0" xfId="23" applyFont="1" applyFill="1" applyBorder="1"/>
    <xf numFmtId="0" fontId="15" fillId="8" borderId="10" xfId="23" applyFont="1" applyFill="1" applyBorder="1" applyAlignment="1">
      <alignment horizontal="right"/>
    </xf>
    <xf numFmtId="0" fontId="15" fillId="8" borderId="170" xfId="23" applyFont="1" applyFill="1" applyBorder="1"/>
    <xf numFmtId="0" fontId="15" fillId="8" borderId="10" xfId="23" applyFont="1" applyFill="1" applyBorder="1"/>
    <xf numFmtId="0" fontId="15" fillId="8" borderId="9" xfId="23" applyFont="1" applyFill="1" applyBorder="1" applyAlignment="1">
      <alignment horizontal="left"/>
    </xf>
    <xf numFmtId="0" fontId="15" fillId="8" borderId="84" xfId="23" applyFont="1" applyFill="1" applyBorder="1"/>
    <xf numFmtId="0" fontId="15" fillId="8" borderId="85" xfId="23" applyFont="1" applyFill="1" applyBorder="1" applyAlignment="1">
      <alignment horizontal="right"/>
    </xf>
    <xf numFmtId="0" fontId="15" fillId="8" borderId="130" xfId="23" applyFont="1" applyFill="1" applyBorder="1"/>
    <xf numFmtId="0" fontId="15" fillId="8" borderId="178" xfId="23" applyFont="1" applyFill="1" applyBorder="1"/>
    <xf numFmtId="0" fontId="45" fillId="8" borderId="11" xfId="23" applyFont="1" applyFill="1" applyBorder="1"/>
    <xf numFmtId="0" fontId="15" fillId="8" borderId="10" xfId="23" applyFont="1" applyFill="1" applyBorder="1" applyAlignment="1">
      <alignment horizontal="left"/>
    </xf>
    <xf numFmtId="0" fontId="15" fillId="8" borderId="42" xfId="23" applyFont="1" applyFill="1" applyBorder="1" applyAlignment="1">
      <alignment horizontal="left"/>
    </xf>
    <xf numFmtId="0" fontId="15" fillId="8" borderId="9" xfId="23" applyFont="1" applyFill="1" applyBorder="1" applyAlignment="1">
      <alignment horizontal="right"/>
    </xf>
    <xf numFmtId="38" fontId="44" fillId="8" borderId="19" xfId="24" applyFont="1" applyFill="1" applyBorder="1" applyAlignment="1">
      <alignment horizontal="right" vertical="center"/>
    </xf>
    <xf numFmtId="0" fontId="15" fillId="8" borderId="179" xfId="23" applyFont="1" applyFill="1" applyBorder="1"/>
    <xf numFmtId="38" fontId="44" fillId="8" borderId="36" xfId="24" applyFont="1" applyFill="1" applyBorder="1" applyAlignment="1">
      <alignment horizontal="right" vertical="center"/>
    </xf>
    <xf numFmtId="38" fontId="44" fillId="8" borderId="38" xfId="24" applyFont="1" applyFill="1" applyBorder="1" applyAlignment="1">
      <alignment horizontal="right" vertical="center"/>
    </xf>
    <xf numFmtId="0" fontId="15" fillId="8" borderId="12" xfId="23" applyFont="1" applyFill="1" applyBorder="1"/>
    <xf numFmtId="0" fontId="15" fillId="8" borderId="13" xfId="23" applyFont="1" applyFill="1" applyBorder="1"/>
    <xf numFmtId="0" fontId="15" fillId="8" borderId="14" xfId="23" applyFont="1" applyFill="1" applyBorder="1" applyAlignment="1">
      <alignment horizontal="right"/>
    </xf>
    <xf numFmtId="0" fontId="15" fillId="8" borderId="36" xfId="23" applyFont="1" applyFill="1" applyBorder="1"/>
    <xf numFmtId="0" fontId="15" fillId="8" borderId="106" xfId="23" applyFont="1" applyFill="1" applyBorder="1"/>
    <xf numFmtId="0" fontId="15" fillId="0" borderId="74" xfId="23" applyFont="1" applyBorder="1"/>
    <xf numFmtId="38" fontId="44" fillId="8" borderId="74" xfId="24" applyFont="1" applyFill="1" applyBorder="1" applyAlignment="1">
      <alignment horizontal="right" vertical="center"/>
    </xf>
    <xf numFmtId="0" fontId="15" fillId="0" borderId="173" xfId="23" applyFont="1" applyBorder="1"/>
    <xf numFmtId="0" fontId="15" fillId="8" borderId="158" xfId="23" applyFont="1" applyFill="1" applyBorder="1"/>
    <xf numFmtId="38" fontId="44" fillId="8" borderId="158" xfId="24" applyFont="1" applyFill="1" applyBorder="1" applyAlignment="1">
      <alignment horizontal="right" vertical="center"/>
    </xf>
    <xf numFmtId="0" fontId="15" fillId="0" borderId="169" xfId="23" applyFont="1" applyBorder="1"/>
    <xf numFmtId="0" fontId="15" fillId="8" borderId="0" xfId="23" applyFont="1" applyFill="1" applyBorder="1" applyAlignment="1">
      <alignment horizontal="center"/>
    </xf>
    <xf numFmtId="38" fontId="44" fillId="8" borderId="0" xfId="24" applyFont="1" applyFill="1" applyBorder="1" applyAlignment="1">
      <alignment horizontal="right" vertical="center"/>
    </xf>
    <xf numFmtId="0" fontId="15" fillId="8" borderId="0" xfId="23" applyFont="1" applyFill="1" applyBorder="1" applyAlignment="1">
      <alignment vertical="center" wrapText="1"/>
    </xf>
    <xf numFmtId="0" fontId="15" fillId="8" borderId="0" xfId="23" applyFont="1" applyFill="1" applyBorder="1" applyAlignment="1">
      <alignment vertical="center"/>
    </xf>
    <xf numFmtId="0" fontId="15" fillId="8" borderId="0" xfId="23" applyFont="1" applyFill="1" applyBorder="1" applyAlignment="1">
      <alignment horizontal="left" vertical="center"/>
    </xf>
    <xf numFmtId="0" fontId="24" fillId="9" borderId="0" xfId="28" applyFont="1" applyFill="1" applyAlignment="1">
      <alignment horizontal="left" vertical="top"/>
    </xf>
    <xf numFmtId="0" fontId="21" fillId="9" borderId="0" xfId="28" applyFont="1" applyFill="1" applyAlignment="1">
      <alignment horizontal="left" vertical="top"/>
    </xf>
    <xf numFmtId="0" fontId="29" fillId="9" borderId="0" xfId="28" applyFont="1" applyFill="1" applyAlignment="1">
      <alignment vertical="top"/>
    </xf>
    <xf numFmtId="49" fontId="24" fillId="9" borderId="0" xfId="28" applyNumberFormat="1" applyFont="1" applyFill="1" applyAlignment="1">
      <alignment horizontal="left" vertical="top"/>
    </xf>
    <xf numFmtId="0" fontId="24" fillId="9" borderId="0" xfId="28" applyFont="1" applyFill="1" applyAlignment="1">
      <alignment vertical="top"/>
    </xf>
    <xf numFmtId="0" fontId="49" fillId="9" borderId="0" xfId="28" applyFont="1" applyFill="1" applyAlignment="1">
      <alignment horizontal="center" vertical="top"/>
    </xf>
    <xf numFmtId="0" fontId="24" fillId="9" borderId="0" xfId="28" applyFont="1" applyFill="1"/>
    <xf numFmtId="0" fontId="24" fillId="9" borderId="147" xfId="28" applyFont="1" applyFill="1" applyBorder="1" applyAlignment="1">
      <alignment horizontal="center" vertical="center"/>
    </xf>
    <xf numFmtId="0" fontId="24" fillId="9" borderId="110" xfId="28" applyFont="1" applyFill="1" applyBorder="1" applyAlignment="1">
      <alignment horizontal="center" vertical="center"/>
    </xf>
    <xf numFmtId="0" fontId="24" fillId="9" borderId="0" xfId="28" applyFont="1" applyFill="1" applyAlignment="1">
      <alignment horizontal="right" vertical="center"/>
    </xf>
    <xf numFmtId="0" fontId="24" fillId="9" borderId="106" xfId="28" applyFont="1" applyFill="1" applyBorder="1" applyAlignment="1">
      <alignment vertical="center"/>
    </xf>
    <xf numFmtId="0" fontId="24" fillId="9" borderId="19" xfId="28" applyFont="1" applyFill="1" applyBorder="1" applyAlignment="1">
      <alignment horizontal="center" vertical="center"/>
    </xf>
    <xf numFmtId="0" fontId="24" fillId="9" borderId="137" xfId="28" applyFont="1" applyFill="1" applyBorder="1" applyAlignment="1">
      <alignment vertical="center"/>
    </xf>
    <xf numFmtId="0" fontId="24" fillId="9" borderId="63" xfId="28" applyFont="1" applyFill="1" applyBorder="1" applyAlignment="1">
      <alignment vertical="center"/>
    </xf>
    <xf numFmtId="0" fontId="24" fillId="9" borderId="159" xfId="28" applyFont="1" applyFill="1" applyBorder="1" applyAlignment="1">
      <alignment horizontal="right" vertical="center"/>
    </xf>
    <xf numFmtId="0" fontId="24" fillId="9" borderId="161" xfId="28" applyFont="1" applyFill="1" applyBorder="1" applyAlignment="1">
      <alignment horizontal="center" vertical="center"/>
    </xf>
    <xf numFmtId="0" fontId="24" fillId="9" borderId="0" xfId="28" applyFont="1" applyFill="1" applyAlignment="1">
      <alignment horizontal="center" vertical="center"/>
    </xf>
    <xf numFmtId="0" fontId="24" fillId="4" borderId="104" xfId="28" applyFont="1" applyFill="1" applyBorder="1" applyAlignment="1">
      <alignment horizontal="center" vertical="center"/>
    </xf>
    <xf numFmtId="0" fontId="24" fillId="4" borderId="153" xfId="28" applyFont="1" applyFill="1" applyBorder="1" applyAlignment="1">
      <alignment horizontal="center" vertical="center"/>
    </xf>
    <xf numFmtId="0" fontId="24" fillId="4" borderId="19" xfId="28" applyFont="1" applyFill="1" applyBorder="1" applyAlignment="1">
      <alignment horizontal="center" vertical="center"/>
    </xf>
    <xf numFmtId="0" fontId="24" fillId="4" borderId="184" xfId="28" applyFont="1" applyFill="1" applyBorder="1" applyAlignment="1">
      <alignment horizontal="center" vertical="center"/>
    </xf>
    <xf numFmtId="0" fontId="24" fillId="4" borderId="77" xfId="28" applyFont="1" applyFill="1" applyBorder="1" applyAlignment="1">
      <alignment horizontal="center" vertical="center"/>
    </xf>
    <xf numFmtId="0" fontId="24" fillId="9" borderId="179" xfId="28" applyFont="1" applyFill="1" applyBorder="1" applyAlignment="1">
      <alignment horizontal="center" vertical="center"/>
    </xf>
    <xf numFmtId="185" fontId="24" fillId="8" borderId="18" xfId="28" applyNumberFormat="1" applyFont="1" applyFill="1" applyBorder="1" applyAlignment="1">
      <alignment vertical="center"/>
    </xf>
    <xf numFmtId="185" fontId="24" fillId="9" borderId="18" xfId="28" applyNumberFormat="1" applyFont="1" applyFill="1" applyBorder="1" applyAlignment="1">
      <alignment vertical="center"/>
    </xf>
    <xf numFmtId="185" fontId="24" fillId="9" borderId="179" xfId="28" applyNumberFormat="1" applyFont="1" applyFill="1" applyBorder="1" applyAlignment="1">
      <alignment vertical="center"/>
    </xf>
    <xf numFmtId="0" fontId="24" fillId="9" borderId="153" xfId="28" applyFont="1" applyFill="1" applyBorder="1" applyAlignment="1">
      <alignment horizontal="center" vertical="center"/>
    </xf>
    <xf numFmtId="185" fontId="24" fillId="8" borderId="19" xfId="28" applyNumberFormat="1" applyFont="1" applyFill="1" applyBorder="1" applyAlignment="1">
      <alignment vertical="center"/>
    </xf>
    <xf numFmtId="185" fontId="24" fillId="9" borderId="19" xfId="28" applyNumberFormat="1" applyFont="1" applyFill="1" applyBorder="1" applyAlignment="1">
      <alignment vertical="center"/>
    </xf>
    <xf numFmtId="185" fontId="24" fillId="9" borderId="153" xfId="28" applyNumberFormat="1" applyFont="1" applyFill="1" applyBorder="1" applyAlignment="1">
      <alignment vertical="center"/>
    </xf>
    <xf numFmtId="185" fontId="24" fillId="9" borderId="17" xfId="28" applyNumberFormat="1" applyFont="1" applyFill="1" applyBorder="1" applyAlignment="1">
      <alignment vertical="center"/>
    </xf>
    <xf numFmtId="0" fontId="24" fillId="9" borderId="151" xfId="28" applyFont="1" applyFill="1" applyBorder="1" applyAlignment="1">
      <alignment horizontal="center" vertical="center"/>
    </xf>
    <xf numFmtId="185" fontId="24" fillId="9" borderId="137" xfId="28" applyNumberFormat="1" applyFont="1" applyFill="1" applyBorder="1" applyAlignment="1">
      <alignment vertical="center"/>
    </xf>
    <xf numFmtId="185" fontId="24" fillId="9" borderId="102" xfId="28" applyNumberFormat="1" applyFont="1" applyFill="1" applyBorder="1" applyAlignment="1">
      <alignment vertical="center"/>
    </xf>
    <xf numFmtId="185" fontId="24" fillId="9" borderId="181" xfId="28" applyNumberFormat="1" applyFont="1" applyFill="1" applyBorder="1" applyAlignment="1">
      <alignment vertical="center"/>
    </xf>
    <xf numFmtId="185" fontId="24" fillId="9" borderId="62" xfId="28" applyNumberFormat="1" applyFont="1" applyFill="1" applyBorder="1" applyAlignment="1">
      <alignment vertical="center"/>
    </xf>
    <xf numFmtId="185" fontId="24" fillId="9" borderId="63" xfId="28" applyNumberFormat="1" applyFont="1" applyFill="1" applyBorder="1" applyAlignment="1">
      <alignment vertical="center"/>
    </xf>
    <xf numFmtId="185" fontId="24" fillId="9" borderId="182" xfId="28" applyNumberFormat="1" applyFont="1" applyFill="1" applyBorder="1" applyAlignment="1">
      <alignment vertical="center"/>
    </xf>
    <xf numFmtId="0" fontId="24" fillId="9" borderId="0" xfId="28" applyFont="1" applyFill="1" applyAlignment="1">
      <alignment vertical="center"/>
    </xf>
    <xf numFmtId="0" fontId="24" fillId="4" borderId="152" xfId="28" applyFont="1" applyFill="1" applyBorder="1" applyAlignment="1">
      <alignment horizontal="center" vertical="center"/>
    </xf>
    <xf numFmtId="0" fontId="24" fillId="4" borderId="185" xfId="28" applyFont="1" applyFill="1" applyBorder="1" applyAlignment="1">
      <alignment horizontal="center" vertical="center"/>
    </xf>
    <xf numFmtId="185" fontId="24" fillId="9" borderId="165" xfId="28" applyNumberFormat="1" applyFont="1" applyFill="1" applyBorder="1" applyAlignment="1">
      <alignment vertical="center"/>
    </xf>
    <xf numFmtId="185" fontId="24" fillId="9" borderId="152" xfId="28" applyNumberFormat="1" applyFont="1" applyFill="1" applyBorder="1" applyAlignment="1">
      <alignment vertical="center"/>
    </xf>
    <xf numFmtId="185" fontId="24" fillId="9" borderId="166" xfId="28" applyNumberFormat="1" applyFont="1" applyFill="1" applyBorder="1" applyAlignment="1">
      <alignment vertical="center"/>
    </xf>
    <xf numFmtId="0" fontId="24" fillId="0" borderId="0" xfId="28" applyFont="1" applyBorder="1" applyAlignment="1">
      <alignment horizontal="center" vertical="center"/>
    </xf>
    <xf numFmtId="0" fontId="24" fillId="9" borderId="0" xfId="28" applyFont="1" applyFill="1" applyBorder="1" applyAlignment="1">
      <alignment horizontal="center" vertical="center"/>
    </xf>
    <xf numFmtId="185" fontId="24" fillId="9" borderId="0" xfId="28" applyNumberFormat="1" applyFont="1" applyFill="1" applyBorder="1" applyAlignment="1">
      <alignment vertical="center"/>
    </xf>
    <xf numFmtId="0" fontId="24" fillId="9" borderId="0" xfId="32" applyFont="1" applyFill="1" applyAlignment="1">
      <alignment horizontal="left" vertical="top" wrapText="1"/>
    </xf>
    <xf numFmtId="0" fontId="8" fillId="9" borderId="0" xfId="28" applyFont="1" applyFill="1"/>
    <xf numFmtId="0" fontId="21" fillId="8" borderId="0" xfId="25" applyFont="1" applyFill="1" applyAlignment="1">
      <alignment horizontal="right"/>
    </xf>
    <xf numFmtId="0" fontId="21" fillId="4" borderId="159" xfId="25" applyFont="1" applyFill="1" applyBorder="1" applyAlignment="1">
      <alignment horizontal="center" vertical="center"/>
    </xf>
    <xf numFmtId="0" fontId="21" fillId="4" borderId="169" xfId="25" applyFont="1" applyFill="1" applyBorder="1" applyAlignment="1">
      <alignment horizontal="center" vertical="center"/>
    </xf>
    <xf numFmtId="0" fontId="21" fillId="8" borderId="180" xfId="25" applyFont="1" applyFill="1" applyBorder="1" applyAlignment="1">
      <alignment vertical="center"/>
    </xf>
    <xf numFmtId="0" fontId="21" fillId="8" borderId="13" xfId="25" applyFont="1" applyFill="1" applyBorder="1" applyAlignment="1">
      <alignment vertical="center"/>
    </xf>
    <xf numFmtId="0" fontId="21" fillId="8" borderId="14" xfId="25" applyFont="1" applyFill="1" applyBorder="1" applyAlignment="1">
      <alignment vertical="center"/>
    </xf>
    <xf numFmtId="0" fontId="21" fillId="8" borderId="12" xfId="25" applyFont="1" applyFill="1" applyBorder="1" applyAlignment="1">
      <alignment horizontal="center" vertical="center"/>
    </xf>
    <xf numFmtId="0" fontId="21" fillId="8" borderId="179" xfId="25" applyFont="1" applyFill="1" applyBorder="1" applyAlignment="1">
      <alignment horizontal="center" vertical="center"/>
    </xf>
    <xf numFmtId="0" fontId="21" fillId="8" borderId="108" xfId="25" applyFont="1" applyFill="1" applyBorder="1" applyAlignment="1">
      <alignment vertical="center"/>
    </xf>
    <xf numFmtId="0" fontId="21" fillId="8" borderId="16" xfId="25" applyFont="1" applyFill="1" applyBorder="1" applyAlignment="1">
      <alignment vertical="center"/>
    </xf>
    <xf numFmtId="0" fontId="21" fillId="8" borderId="2" xfId="25" applyFont="1" applyFill="1" applyBorder="1" applyAlignment="1">
      <alignment vertical="center"/>
    </xf>
    <xf numFmtId="0" fontId="21" fillId="8" borderId="17" xfId="25" applyFont="1" applyFill="1" applyBorder="1" applyAlignment="1">
      <alignment vertical="center"/>
    </xf>
    <xf numFmtId="0" fontId="21" fillId="8" borderId="19" xfId="25" applyFont="1" applyFill="1" applyBorder="1" applyAlignment="1">
      <alignment vertical="center"/>
    </xf>
    <xf numFmtId="0" fontId="21" fillId="8" borderId="153" xfId="25" applyFont="1" applyFill="1" applyBorder="1" applyAlignment="1">
      <alignment vertical="center"/>
    </xf>
    <xf numFmtId="0" fontId="21" fillId="8" borderId="106" xfId="25" applyFont="1" applyFill="1" applyBorder="1" applyAlignment="1">
      <alignment vertical="center"/>
    </xf>
    <xf numFmtId="0" fontId="21" fillId="8" borderId="165" xfId="25" applyFont="1" applyFill="1" applyBorder="1" applyAlignment="1">
      <alignment vertical="center"/>
    </xf>
    <xf numFmtId="0" fontId="21" fillId="8" borderId="186" xfId="25" applyFont="1" applyFill="1" applyBorder="1" applyAlignment="1">
      <alignment vertical="center"/>
    </xf>
    <xf numFmtId="0" fontId="32" fillId="8" borderId="19" xfId="25" applyFont="1" applyFill="1" applyBorder="1" applyAlignment="1">
      <alignment vertical="center"/>
    </xf>
    <xf numFmtId="0" fontId="32" fillId="8" borderId="153" xfId="25" applyFont="1" applyFill="1" applyBorder="1" applyAlignment="1">
      <alignment vertical="center"/>
    </xf>
    <xf numFmtId="0" fontId="32" fillId="8" borderId="106" xfId="25" applyFont="1" applyFill="1" applyBorder="1" applyAlignment="1">
      <alignment vertical="center"/>
    </xf>
    <xf numFmtId="0" fontId="32" fillId="8" borderId="7" xfId="25" applyFont="1" applyFill="1" applyBorder="1" applyAlignment="1">
      <alignment vertical="center"/>
    </xf>
    <xf numFmtId="0" fontId="32" fillId="8" borderId="8" xfId="25" applyFont="1" applyFill="1" applyBorder="1" applyAlignment="1">
      <alignment vertical="center"/>
    </xf>
    <xf numFmtId="0" fontId="32" fillId="8" borderId="9" xfId="25" applyFont="1" applyFill="1" applyBorder="1" applyAlignment="1">
      <alignment vertical="center"/>
    </xf>
    <xf numFmtId="0" fontId="32" fillId="8" borderId="15" xfId="25" applyFont="1" applyFill="1" applyBorder="1" applyAlignment="1">
      <alignment vertical="center"/>
    </xf>
    <xf numFmtId="0" fontId="32" fillId="8" borderId="177" xfId="25" applyFont="1" applyFill="1" applyBorder="1" applyAlignment="1">
      <alignment vertical="center"/>
    </xf>
    <xf numFmtId="0" fontId="21" fillId="8" borderId="160" xfId="25" applyFont="1" applyFill="1" applyBorder="1" applyAlignment="1">
      <alignment vertical="center"/>
    </xf>
    <xf numFmtId="0" fontId="21" fillId="8" borderId="169" xfId="25" applyFont="1" applyFill="1" applyBorder="1" applyAlignment="1">
      <alignment vertical="center"/>
    </xf>
    <xf numFmtId="0" fontId="46" fillId="0" borderId="0" xfId="29" applyFont="1">
      <alignment vertical="center"/>
    </xf>
    <xf numFmtId="0" fontId="46" fillId="0" borderId="0" xfId="29" applyFont="1" applyAlignment="1">
      <alignment horizontal="left" vertical="center"/>
    </xf>
    <xf numFmtId="0" fontId="52" fillId="10" borderId="19" xfId="29" applyFont="1" applyFill="1" applyBorder="1" applyAlignment="1">
      <alignment horizontal="center" vertical="center" wrapText="1"/>
    </xf>
    <xf numFmtId="0" fontId="52" fillId="11" borderId="19" xfId="29" applyFont="1" applyFill="1" applyBorder="1" applyAlignment="1">
      <alignment horizontal="center" vertical="center" wrapText="1"/>
    </xf>
    <xf numFmtId="0" fontId="52" fillId="11" borderId="19" xfId="29" applyFont="1" applyFill="1" applyBorder="1" applyAlignment="1">
      <alignment horizontal="center" vertical="center"/>
    </xf>
    <xf numFmtId="0" fontId="53" fillId="11" borderId="19" xfId="29" applyFont="1" applyFill="1" applyBorder="1" applyAlignment="1">
      <alignment horizontal="center" vertical="center" wrapText="1"/>
    </xf>
    <xf numFmtId="0" fontId="53" fillId="0" borderId="18" xfId="29" applyFont="1" applyBorder="1" applyAlignment="1">
      <alignment horizontal="center" vertical="center"/>
    </xf>
    <xf numFmtId="0" fontId="53" fillId="0" borderId="18" xfId="29" applyFont="1" applyBorder="1" applyAlignment="1">
      <alignment horizontal="right" vertical="center"/>
    </xf>
    <xf numFmtId="0" fontId="53" fillId="0" borderId="18" xfId="29" applyFont="1" applyBorder="1" applyAlignment="1">
      <alignment horizontal="right" vertical="center" wrapText="1"/>
    </xf>
    <xf numFmtId="0" fontId="53" fillId="0" borderId="19" xfId="29" applyFont="1" applyBorder="1" applyAlignment="1">
      <alignment horizontal="center" vertical="center"/>
    </xf>
    <xf numFmtId="0" fontId="53" fillId="0" borderId="19" xfId="29" applyFont="1" applyBorder="1" applyAlignment="1">
      <alignment horizontal="right" vertical="center"/>
    </xf>
    <xf numFmtId="0" fontId="53" fillId="0" borderId="19" xfId="29" applyFont="1" applyBorder="1" applyAlignment="1">
      <alignment horizontal="right" vertical="center" wrapText="1"/>
    </xf>
    <xf numFmtId="0" fontId="53" fillId="0" borderId="15" xfId="29" applyFont="1" applyBorder="1" applyAlignment="1">
      <alignment horizontal="center" vertical="center"/>
    </xf>
    <xf numFmtId="0" fontId="53" fillId="0" borderId="15" xfId="29" applyFont="1" applyBorder="1" applyAlignment="1">
      <alignment horizontal="right" vertical="center"/>
    </xf>
    <xf numFmtId="0" fontId="53" fillId="0" borderId="15" xfId="29" applyFont="1" applyBorder="1" applyAlignment="1">
      <alignment horizontal="right" vertical="center" wrapText="1"/>
    </xf>
    <xf numFmtId="0" fontId="53" fillId="11" borderId="19" xfId="29" applyFont="1" applyFill="1" applyBorder="1" applyAlignment="1">
      <alignment horizontal="center" vertical="center"/>
    </xf>
    <xf numFmtId="0" fontId="53" fillId="11" borderId="19" xfId="29" applyFont="1" applyFill="1" applyBorder="1" applyAlignment="1">
      <alignment horizontal="right" vertical="center"/>
    </xf>
    <xf numFmtId="0" fontId="53" fillId="0" borderId="20" xfId="29" applyFont="1" applyBorder="1" applyAlignment="1">
      <alignment vertical="center" wrapText="1"/>
    </xf>
    <xf numFmtId="0" fontId="53" fillId="0" borderId="19" xfId="29" applyFont="1" applyBorder="1" applyAlignment="1">
      <alignment horizontal="center" vertical="center" wrapText="1"/>
    </xf>
    <xf numFmtId="0" fontId="53" fillId="0" borderId="18" xfId="29" applyFont="1" applyBorder="1" applyAlignment="1">
      <alignment vertical="center" wrapText="1"/>
    </xf>
    <xf numFmtId="0" fontId="53" fillId="11" borderId="19" xfId="29" applyFont="1" applyFill="1" applyBorder="1" applyAlignment="1">
      <alignment horizontal="right" vertical="center" wrapText="1"/>
    </xf>
    <xf numFmtId="0" fontId="53" fillId="0" borderId="18" xfId="29" applyFont="1" applyBorder="1" applyAlignment="1">
      <alignment horizontal="left" vertical="center" wrapText="1"/>
    </xf>
    <xf numFmtId="0" fontId="53" fillId="0" borderId="19" xfId="29" applyFont="1" applyBorder="1" applyAlignment="1">
      <alignment horizontal="left" vertical="center" wrapText="1"/>
    </xf>
    <xf numFmtId="0" fontId="46" fillId="0" borderId="0" xfId="29" applyFont="1" applyAlignment="1">
      <alignment vertical="center" wrapText="1"/>
    </xf>
    <xf numFmtId="0" fontId="54" fillId="0" borderId="0" xfId="29" applyFont="1">
      <alignment vertical="center"/>
    </xf>
    <xf numFmtId="0" fontId="15" fillId="0" borderId="0" xfId="23" quotePrefix="1" applyFont="1" applyFill="1" applyBorder="1" applyAlignment="1">
      <alignment horizontal="left"/>
    </xf>
    <xf numFmtId="0" fontId="53" fillId="0" borderId="0" xfId="29" applyFont="1" applyFill="1">
      <alignment vertical="center"/>
    </xf>
    <xf numFmtId="0" fontId="46" fillId="0" borderId="0" xfId="29" applyFont="1" applyFill="1">
      <alignment vertical="center"/>
    </xf>
    <xf numFmtId="0" fontId="15" fillId="8" borderId="0" xfId="23" quotePrefix="1" applyFont="1" applyFill="1" applyBorder="1" applyAlignment="1">
      <alignment horizontal="left"/>
    </xf>
    <xf numFmtId="0" fontId="46" fillId="8" borderId="0" xfId="29" applyFont="1" applyFill="1">
      <alignment vertical="center"/>
    </xf>
    <xf numFmtId="0" fontId="15" fillId="8" borderId="0" xfId="25" applyFont="1" applyFill="1" applyAlignment="1">
      <alignment horizontal="left"/>
    </xf>
    <xf numFmtId="0" fontId="53" fillId="0" borderId="0" xfId="29" applyFont="1" applyAlignment="1">
      <alignment horizontal="left" vertical="center"/>
    </xf>
    <xf numFmtId="0" fontId="46" fillId="0" borderId="0" xfId="0" applyFont="1" applyAlignment="1">
      <alignment vertical="center"/>
    </xf>
    <xf numFmtId="0" fontId="54" fillId="0" borderId="0" xfId="0" applyFont="1" applyAlignment="1">
      <alignment vertical="center"/>
    </xf>
    <xf numFmtId="0" fontId="50" fillId="0" borderId="0" xfId="0" applyFont="1" applyAlignment="1">
      <alignment horizontal="left" vertical="center" indent="1"/>
    </xf>
    <xf numFmtId="0" fontId="46" fillId="0" borderId="0" xfId="0" applyFont="1" applyAlignment="1">
      <alignment horizontal="left" vertical="center"/>
    </xf>
    <xf numFmtId="0" fontId="52" fillId="10" borderId="19" xfId="0" applyFont="1" applyFill="1" applyBorder="1" applyAlignment="1">
      <alignment horizontal="center" vertical="center" wrapText="1"/>
    </xf>
    <xf numFmtId="0" fontId="53"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11" borderId="19" xfId="0" applyFont="1" applyFill="1" applyBorder="1" applyAlignment="1">
      <alignment horizontal="center" vertical="center" wrapText="1"/>
    </xf>
    <xf numFmtId="0" fontId="53" fillId="0" borderId="19" xfId="0" applyFont="1" applyBorder="1" applyAlignment="1">
      <alignment horizontal="center" vertical="center"/>
    </xf>
    <xf numFmtId="0" fontId="53" fillId="0" borderId="19" xfId="0" applyFont="1" applyBorder="1" applyAlignment="1">
      <alignment horizontal="right" vertical="center"/>
    </xf>
    <xf numFmtId="0" fontId="53" fillId="11" borderId="19" xfId="0" applyFont="1" applyFill="1" applyBorder="1" applyAlignment="1">
      <alignment horizontal="center" vertical="center"/>
    </xf>
    <xf numFmtId="0" fontId="53" fillId="11" borderId="19" xfId="0" applyFont="1" applyFill="1" applyBorder="1" applyAlignment="1">
      <alignment horizontal="right" vertical="center"/>
    </xf>
    <xf numFmtId="0" fontId="53" fillId="0" borderId="20" xfId="0" applyFont="1" applyBorder="1" applyAlignment="1">
      <alignment vertical="center" wrapText="1"/>
    </xf>
    <xf numFmtId="0" fontId="53" fillId="0" borderId="19" xfId="0" applyFont="1" applyBorder="1" applyAlignment="1">
      <alignment horizontal="center" vertical="center" wrapText="1"/>
    </xf>
    <xf numFmtId="0" fontId="53" fillId="8" borderId="19" xfId="0" applyFont="1" applyFill="1" applyBorder="1" applyAlignment="1">
      <alignment horizontal="center" vertical="center" wrapText="1"/>
    </xf>
    <xf numFmtId="0" fontId="53" fillId="0" borderId="19" xfId="0" applyFont="1" applyBorder="1" applyAlignment="1">
      <alignment horizontal="left" vertical="center" wrapText="1"/>
    </xf>
    <xf numFmtId="0" fontId="53" fillId="0" borderId="0" xfId="0" applyFont="1" applyAlignment="1">
      <alignment vertical="top"/>
    </xf>
    <xf numFmtId="0" fontId="53" fillId="11" borderId="13" xfId="0" applyFont="1" applyFill="1" applyBorder="1" applyAlignment="1">
      <alignment horizontal="center" vertical="center" wrapText="1"/>
    </xf>
    <xf numFmtId="0" fontId="15" fillId="11" borderId="18" xfId="0" applyFont="1" applyFill="1" applyBorder="1" applyAlignment="1">
      <alignment horizontal="center" vertical="center"/>
    </xf>
    <xf numFmtId="0" fontId="53" fillId="11" borderId="18" xfId="0" applyFont="1" applyFill="1" applyBorder="1" applyAlignment="1">
      <alignment horizontal="right" vertical="center"/>
    </xf>
    <xf numFmtId="0" fontId="53" fillId="0" borderId="18" xfId="0" applyFont="1" applyBorder="1" applyAlignment="1">
      <alignment horizontal="center" vertical="center"/>
    </xf>
    <xf numFmtId="0" fontId="53" fillId="0" borderId="18" xfId="0" applyFont="1" applyBorder="1" applyAlignment="1">
      <alignment horizontal="right" vertical="center"/>
    </xf>
    <xf numFmtId="0" fontId="53" fillId="0" borderId="18" xfId="0" applyFont="1" applyBorder="1" applyAlignment="1">
      <alignment horizontal="right" vertical="center" wrapText="1"/>
    </xf>
    <xf numFmtId="0" fontId="46" fillId="0" borderId="0" xfId="0" applyFont="1" applyAlignment="1">
      <alignment vertical="center" wrapText="1"/>
    </xf>
    <xf numFmtId="0" fontId="53" fillId="8" borderId="0" xfId="0" applyFont="1" applyFill="1" applyAlignment="1">
      <alignment vertical="center"/>
    </xf>
    <xf numFmtId="0" fontId="46" fillId="8" borderId="0" xfId="0" applyFont="1" applyFill="1" applyAlignment="1">
      <alignment vertical="center"/>
    </xf>
    <xf numFmtId="0" fontId="53" fillId="0" borderId="0" xfId="0" applyFont="1" applyAlignment="1">
      <alignment horizontal="left" vertical="center"/>
    </xf>
    <xf numFmtId="0" fontId="50" fillId="0" borderId="0" xfId="0" applyFont="1" applyAlignment="1">
      <alignment vertical="center"/>
    </xf>
    <xf numFmtId="0" fontId="55" fillId="10" borderId="187" xfId="0" applyFont="1" applyFill="1" applyBorder="1" applyAlignment="1">
      <alignment horizontal="center" vertical="center" wrapText="1"/>
    </xf>
    <xf numFmtId="0" fontId="53" fillId="0" borderId="19" xfId="0" applyFont="1" applyBorder="1" applyAlignment="1">
      <alignment horizontal="right" vertical="center" wrapText="1"/>
    </xf>
    <xf numFmtId="0" fontId="53" fillId="0" borderId="17" xfId="0" applyFont="1" applyBorder="1" applyAlignment="1">
      <alignment horizontal="right" vertical="center" wrapText="1"/>
    </xf>
    <xf numFmtId="0" fontId="53" fillId="0" borderId="16" xfId="0" applyFont="1" applyBorder="1" applyAlignment="1">
      <alignment horizontal="right" vertical="center" wrapText="1"/>
    </xf>
    <xf numFmtId="0" fontId="53" fillId="0" borderId="188" xfId="0" applyFont="1" applyBorder="1" applyAlignment="1">
      <alignment horizontal="right" vertical="center" wrapText="1"/>
    </xf>
    <xf numFmtId="0" fontId="53" fillId="0" borderId="49" xfId="0" applyFont="1" applyBorder="1" applyAlignment="1">
      <alignment horizontal="right" vertical="center"/>
    </xf>
    <xf numFmtId="0" fontId="53" fillId="0" borderId="49" xfId="0" applyFont="1" applyBorder="1" applyAlignment="1">
      <alignment horizontal="right" vertical="center" wrapText="1"/>
    </xf>
    <xf numFmtId="0" fontId="53" fillId="0" borderId="51" xfId="0" applyFont="1" applyBorder="1" applyAlignment="1">
      <alignment horizontal="right" vertical="center" wrapText="1"/>
    </xf>
    <xf numFmtId="0" fontId="53" fillId="0" borderId="50" xfId="0" applyFont="1" applyBorder="1" applyAlignment="1">
      <alignment horizontal="right" vertical="center" wrapText="1"/>
    </xf>
    <xf numFmtId="0" fontId="53" fillId="0" borderId="189" xfId="0" applyFont="1" applyBorder="1" applyAlignment="1">
      <alignment horizontal="right" vertical="center" wrapText="1"/>
    </xf>
    <xf numFmtId="0" fontId="53" fillId="0" borderId="121" xfId="0" applyFont="1" applyBorder="1" applyAlignment="1">
      <alignment horizontal="right" vertical="center"/>
    </xf>
    <xf numFmtId="0" fontId="53" fillId="0" borderId="121" xfId="0" applyFont="1" applyBorder="1" applyAlignment="1">
      <alignment horizontal="right" vertical="center" wrapText="1"/>
    </xf>
    <xf numFmtId="0" fontId="53" fillId="0" borderId="190" xfId="0" applyFont="1" applyBorder="1" applyAlignment="1">
      <alignment horizontal="right" vertical="center" wrapText="1"/>
    </xf>
    <xf numFmtId="0" fontId="53" fillId="0" borderId="191" xfId="0" applyFont="1" applyBorder="1" applyAlignment="1">
      <alignment horizontal="right" vertical="center" wrapText="1"/>
    </xf>
    <xf numFmtId="0" fontId="53" fillId="0" borderId="14" xfId="0" applyFont="1" applyBorder="1" applyAlignment="1">
      <alignment horizontal="right" vertical="center" wrapText="1"/>
    </xf>
    <xf numFmtId="0" fontId="53" fillId="0" borderId="192" xfId="0" applyFont="1" applyBorder="1" applyAlignment="1">
      <alignment horizontal="center" vertical="center" wrapText="1"/>
    </xf>
    <xf numFmtId="0" fontId="54" fillId="0" borderId="0" xfId="0" applyFont="1" applyAlignment="1">
      <alignment vertical="top"/>
    </xf>
    <xf numFmtId="0" fontId="15" fillId="0" borderId="0" xfId="23" quotePrefix="1" applyFont="1" applyBorder="1" applyAlignment="1">
      <alignment vertical="top"/>
    </xf>
    <xf numFmtId="0" fontId="15" fillId="8" borderId="0" xfId="25" applyFont="1" applyFill="1" applyAlignment="1"/>
    <xf numFmtId="0" fontId="53" fillId="8" borderId="0" xfId="0" applyFont="1" applyFill="1" applyAlignment="1">
      <alignment vertical="top"/>
    </xf>
    <xf numFmtId="0" fontId="54" fillId="8" borderId="0" xfId="0" applyFont="1" applyFill="1" applyAlignment="1">
      <alignment vertical="top"/>
    </xf>
    <xf numFmtId="0" fontId="54" fillId="8" borderId="0" xfId="0" applyFont="1" applyFill="1" applyAlignment="1">
      <alignment vertical="center"/>
    </xf>
    <xf numFmtId="0" fontId="15" fillId="8" borderId="0" xfId="25" applyFont="1" applyFill="1" applyAlignment="1">
      <alignment vertical="center"/>
    </xf>
    <xf numFmtId="0" fontId="21" fillId="0" borderId="0" xfId="29" applyFont="1" applyFill="1" applyAlignment="1"/>
    <xf numFmtId="38" fontId="17" fillId="0" borderId="0" xfId="22" applyFont="1" applyFill="1"/>
    <xf numFmtId="0" fontId="8" fillId="0" borderId="0" xfId="29" applyFont="1" applyFill="1" applyAlignment="1"/>
    <xf numFmtId="0" fontId="24" fillId="0" borderId="0" xfId="29" applyFont="1" applyFill="1" applyAlignment="1"/>
    <xf numFmtId="38" fontId="56" fillId="0" borderId="0" xfId="22" applyFont="1" applyFill="1"/>
    <xf numFmtId="3" fontId="17" fillId="0" borderId="0" xfId="22" applyNumberFormat="1" applyFont="1" applyFill="1" applyAlignment="1">
      <alignment horizontal="right"/>
    </xf>
    <xf numFmtId="3" fontId="17" fillId="4" borderId="196" xfId="22" applyNumberFormat="1" applyFont="1" applyFill="1" applyBorder="1" applyAlignment="1">
      <alignment horizontal="center" vertical="center"/>
    </xf>
    <xf numFmtId="0" fontId="17" fillId="0" borderId="197" xfId="22" applyNumberFormat="1" applyFont="1" applyFill="1" applyBorder="1" applyAlignment="1">
      <alignment horizontal="center" vertical="center"/>
    </xf>
    <xf numFmtId="0" fontId="17" fillId="0" borderId="199"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3" fontId="17" fillId="0" borderId="130" xfId="22" applyNumberFormat="1" applyFont="1" applyFill="1" applyBorder="1" applyAlignment="1">
      <alignment horizontal="center"/>
    </xf>
    <xf numFmtId="38" fontId="17" fillId="0" borderId="200" xfId="22" applyFont="1" applyFill="1" applyBorder="1"/>
    <xf numFmtId="38" fontId="17" fillId="0" borderId="201" xfId="22" applyFont="1" applyFill="1" applyBorder="1"/>
    <xf numFmtId="38" fontId="17" fillId="0" borderId="202" xfId="22" applyFont="1" applyFill="1" applyBorder="1" applyAlignment="1">
      <alignment horizontal="left"/>
    </xf>
    <xf numFmtId="38" fontId="17" fillId="0" borderId="39" xfId="22" applyFont="1" applyFill="1" applyBorder="1" applyAlignment="1">
      <alignment horizontal="left"/>
    </xf>
    <xf numFmtId="38" fontId="17" fillId="0" borderId="67" xfId="22" applyFont="1" applyFill="1" applyBorder="1"/>
    <xf numFmtId="38" fontId="17" fillId="0" borderId="203" xfId="22" applyFont="1" applyFill="1" applyBorder="1"/>
    <xf numFmtId="38" fontId="57" fillId="0" borderId="67" xfId="22" applyFont="1" applyFill="1" applyBorder="1"/>
    <xf numFmtId="38" fontId="17" fillId="0" borderId="204" xfId="22" applyFont="1" applyFill="1" applyBorder="1"/>
    <xf numFmtId="38" fontId="17" fillId="0" borderId="34" xfId="22" applyFont="1" applyFill="1" applyBorder="1"/>
    <xf numFmtId="38" fontId="17" fillId="0" borderId="90" xfId="22" applyFont="1" applyFill="1" applyBorder="1"/>
    <xf numFmtId="38" fontId="17" fillId="0" borderId="205" xfId="22" applyFont="1" applyFill="1" applyBorder="1"/>
    <xf numFmtId="38" fontId="17" fillId="0" borderId="75" xfId="22" applyFont="1" applyFill="1" applyBorder="1"/>
    <xf numFmtId="38" fontId="17" fillId="0" borderId="74" xfId="22" applyFont="1" applyFill="1" applyBorder="1"/>
    <xf numFmtId="38" fontId="17" fillId="0" borderId="206" xfId="22" applyFont="1" applyFill="1" applyBorder="1"/>
    <xf numFmtId="0" fontId="17" fillId="0" borderId="207" xfId="22" applyNumberFormat="1" applyFont="1" applyFill="1" applyBorder="1" applyAlignment="1">
      <alignment horizontal="center" vertical="center"/>
    </xf>
    <xf numFmtId="0" fontId="17" fillId="0" borderId="80" xfId="22" applyNumberFormat="1" applyFont="1" applyFill="1" applyBorder="1" applyAlignment="1">
      <alignment horizontal="center" vertical="center"/>
    </xf>
    <xf numFmtId="0" fontId="17" fillId="0" borderId="80" xfId="22" applyNumberFormat="1" applyFont="1" applyFill="1" applyBorder="1" applyAlignment="1">
      <alignment horizontal="left" vertical="center"/>
    </xf>
    <xf numFmtId="0" fontId="17" fillId="0" borderId="208" xfId="22" applyNumberFormat="1" applyFont="1" applyFill="1" applyBorder="1" applyAlignment="1">
      <alignment horizontal="center" vertical="center"/>
    </xf>
    <xf numFmtId="0" fontId="17" fillId="0" borderId="209" xfId="22" applyNumberFormat="1" applyFont="1" applyFill="1" applyBorder="1" applyAlignment="1">
      <alignment horizontal="center" vertical="center"/>
    </xf>
    <xf numFmtId="0" fontId="17" fillId="0" borderId="210" xfId="22" applyNumberFormat="1" applyFont="1" applyFill="1" applyBorder="1" applyAlignment="1">
      <alignment horizontal="center" vertical="center"/>
    </xf>
    <xf numFmtId="3" fontId="17" fillId="0" borderId="211" xfId="22" applyNumberFormat="1" applyFont="1" applyFill="1" applyBorder="1" applyAlignment="1">
      <alignment horizontal="center"/>
    </xf>
    <xf numFmtId="38" fontId="17" fillId="0" borderId="212" xfId="22" applyFont="1" applyFill="1" applyBorder="1"/>
    <xf numFmtId="38" fontId="17" fillId="0" borderId="31" xfId="22" applyFont="1" applyFill="1" applyBorder="1"/>
    <xf numFmtId="38" fontId="17" fillId="0" borderId="81" xfId="22" applyFont="1" applyFill="1" applyBorder="1"/>
    <xf numFmtId="38" fontId="17" fillId="0" borderId="202" xfId="22" applyFont="1" applyFill="1" applyBorder="1"/>
    <xf numFmtId="38" fontId="17" fillId="0" borderId="39" xfId="22" applyFont="1" applyFill="1" applyBorder="1"/>
    <xf numFmtId="38" fontId="17" fillId="0" borderId="213" xfId="22" applyFont="1" applyFill="1" applyBorder="1"/>
    <xf numFmtId="38" fontId="17" fillId="0" borderId="48" xfId="22" applyFont="1" applyFill="1" applyBorder="1"/>
    <xf numFmtId="38" fontId="17" fillId="0" borderId="82" xfId="22" applyFont="1" applyFill="1" applyBorder="1"/>
    <xf numFmtId="38" fontId="17" fillId="0" borderId="214" xfId="22" applyFont="1" applyFill="1" applyBorder="1"/>
    <xf numFmtId="38" fontId="17" fillId="0" borderId="174" xfId="22" applyFont="1" applyFill="1" applyBorder="1"/>
    <xf numFmtId="38" fontId="17" fillId="0" borderId="99" xfId="22" applyFont="1" applyFill="1" applyBorder="1"/>
    <xf numFmtId="38" fontId="17" fillId="0" borderId="215" xfId="22" applyFont="1" applyFill="1" applyBorder="1"/>
    <xf numFmtId="38" fontId="17" fillId="0" borderId="197" xfId="22" applyFont="1" applyFill="1" applyBorder="1"/>
    <xf numFmtId="38" fontId="17" fillId="0" borderId="37" xfId="22" applyFont="1" applyFill="1" applyBorder="1"/>
    <xf numFmtId="38" fontId="17" fillId="0" borderId="89" xfId="22" applyFont="1" applyFill="1" applyBorder="1"/>
    <xf numFmtId="38" fontId="17" fillId="0" borderId="199" xfId="22" applyFont="1" applyFill="1" applyBorder="1"/>
    <xf numFmtId="38" fontId="17" fillId="0" borderId="84" xfId="22" applyFont="1" applyFill="1" applyBorder="1"/>
    <xf numFmtId="38" fontId="17" fillId="0" borderId="130" xfId="22" applyFont="1" applyFill="1" applyBorder="1"/>
    <xf numFmtId="38" fontId="17" fillId="0" borderId="81" xfId="22" applyFont="1" applyFill="1" applyBorder="1" applyAlignment="1">
      <alignment vertical="center"/>
    </xf>
    <xf numFmtId="38" fontId="17" fillId="0" borderId="202" xfId="22" applyFont="1" applyFill="1" applyBorder="1" applyAlignment="1">
      <alignment vertical="center"/>
    </xf>
    <xf numFmtId="38" fontId="17" fillId="0" borderId="39" xfId="22" applyFont="1" applyFill="1" applyBorder="1" applyAlignment="1">
      <alignment vertical="center"/>
    </xf>
    <xf numFmtId="38" fontId="17" fillId="0" borderId="216" xfId="22" applyFont="1" applyFill="1" applyBorder="1"/>
    <xf numFmtId="38" fontId="17" fillId="0" borderId="72" xfId="22" applyFont="1" applyFill="1" applyBorder="1"/>
    <xf numFmtId="38" fontId="17" fillId="0" borderId="132" xfId="22" applyFont="1" applyFill="1" applyBorder="1"/>
    <xf numFmtId="38" fontId="17" fillId="0" borderId="217" xfId="22" applyFont="1" applyFill="1" applyBorder="1"/>
    <xf numFmtId="38" fontId="17" fillId="0" borderId="218" xfId="22" applyFont="1" applyFill="1" applyBorder="1"/>
    <xf numFmtId="38" fontId="17" fillId="0" borderId="70" xfId="22" applyFont="1" applyFill="1" applyBorder="1"/>
    <xf numFmtId="38" fontId="17" fillId="0" borderId="219" xfId="22" applyFont="1" applyFill="1" applyBorder="1"/>
    <xf numFmtId="38" fontId="17" fillId="0" borderId="10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220" xfId="22" applyFont="1" applyFill="1" applyBorder="1"/>
    <xf numFmtId="38" fontId="17" fillId="0" borderId="192" xfId="22" applyFont="1" applyFill="1" applyBorder="1"/>
    <xf numFmtId="38" fontId="17" fillId="0" borderId="157"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58" xfId="22" applyFont="1" applyFill="1" applyBorder="1"/>
    <xf numFmtId="38" fontId="17" fillId="0" borderId="196" xfId="22" applyFont="1" applyFill="1" applyBorder="1"/>
    <xf numFmtId="0" fontId="21" fillId="4" borderId="159" xfId="25" applyFont="1" applyFill="1" applyBorder="1" applyAlignment="1">
      <alignment horizontal="center" vertical="center" wrapText="1"/>
    </xf>
    <xf numFmtId="0" fontId="21" fillId="8" borderId="109" xfId="25" applyFont="1" applyFill="1" applyBorder="1" applyAlignment="1">
      <alignment vertical="center"/>
    </xf>
    <xf numFmtId="0" fontId="21" fillId="8" borderId="148" xfId="25" applyFont="1" applyFill="1" applyBorder="1" applyAlignment="1">
      <alignment vertical="center"/>
    </xf>
    <xf numFmtId="0" fontId="21" fillId="8" borderId="66" xfId="25" applyFont="1" applyFill="1" applyBorder="1" applyAlignment="1">
      <alignment vertical="center"/>
    </xf>
    <xf numFmtId="0" fontId="21" fillId="8" borderId="140" xfId="25" applyFont="1" applyFill="1" applyBorder="1" applyAlignment="1">
      <alignment horizontal="center" vertical="center"/>
    </xf>
    <xf numFmtId="0" fontId="21" fillId="8" borderId="104" xfId="25" applyFont="1" applyFill="1" applyBorder="1" applyAlignment="1">
      <alignment horizontal="center" vertical="center"/>
    </xf>
    <xf numFmtId="0" fontId="21" fillId="8" borderId="7" xfId="25" applyFont="1" applyFill="1" applyBorder="1" applyAlignment="1">
      <alignment vertical="center"/>
    </xf>
    <xf numFmtId="0" fontId="21" fillId="8" borderId="8" xfId="25" applyFont="1" applyFill="1" applyBorder="1" applyAlignment="1">
      <alignment vertical="center"/>
    </xf>
    <xf numFmtId="0" fontId="21" fillId="8" borderId="9" xfId="25" applyFont="1" applyFill="1" applyBorder="1" applyAlignment="1">
      <alignment vertical="center"/>
    </xf>
    <xf numFmtId="0" fontId="21" fillId="8" borderId="15" xfId="25" applyFont="1" applyFill="1" applyBorder="1" applyAlignment="1">
      <alignment vertical="center"/>
    </xf>
    <xf numFmtId="0" fontId="21" fillId="8" borderId="177" xfId="25" applyFont="1" applyFill="1" applyBorder="1" applyAlignment="1">
      <alignment vertical="center"/>
    </xf>
    <xf numFmtId="0" fontId="21" fillId="8" borderId="107" xfId="25" applyFont="1" applyFill="1" applyBorder="1" applyAlignment="1">
      <alignment vertical="center"/>
    </xf>
    <xf numFmtId="0" fontId="21" fillId="8" borderId="62" xfId="25" applyFont="1" applyFill="1" applyBorder="1" applyAlignment="1">
      <alignment vertical="center"/>
    </xf>
    <xf numFmtId="0" fontId="21" fillId="8" borderId="181" xfId="25" applyFont="1" applyFill="1" applyBorder="1" applyAlignment="1">
      <alignment vertical="center"/>
    </xf>
    <xf numFmtId="0" fontId="21" fillId="8" borderId="63" xfId="25" applyFont="1" applyFill="1" applyBorder="1" applyAlignment="1">
      <alignment vertical="center"/>
    </xf>
    <xf numFmtId="0" fontId="21" fillId="8" borderId="77" xfId="25" applyFont="1" applyFill="1" applyBorder="1" applyAlignment="1">
      <alignment vertical="center"/>
    </xf>
    <xf numFmtId="0" fontId="21" fillId="8" borderId="184" xfId="25" applyFont="1" applyFill="1" applyBorder="1" applyAlignment="1">
      <alignment vertical="center"/>
    </xf>
    <xf numFmtId="0" fontId="21" fillId="8" borderId="1" xfId="25" applyFont="1" applyFill="1" applyBorder="1" applyAlignment="1">
      <alignment vertical="center"/>
    </xf>
    <xf numFmtId="0" fontId="21" fillId="8" borderId="169" xfId="25" quotePrefix="1" applyFont="1" applyFill="1" applyBorder="1" applyAlignment="1">
      <alignment vertical="center"/>
    </xf>
    <xf numFmtId="0" fontId="21" fillId="0" borderId="139" xfId="25" applyFont="1" applyBorder="1" applyAlignment="1">
      <alignment vertical="center"/>
    </xf>
    <xf numFmtId="0" fontId="21" fillId="0" borderId="102" xfId="25" applyFont="1" applyBorder="1" applyAlignment="1">
      <alignment vertical="center"/>
    </xf>
    <xf numFmtId="0" fontId="21" fillId="0" borderId="151" xfId="25" applyFont="1" applyBorder="1" applyAlignment="1">
      <alignment vertical="center"/>
    </xf>
    <xf numFmtId="0" fontId="15" fillId="8" borderId="0" xfId="25" applyFont="1" applyFill="1" applyAlignment="1">
      <alignment horizontal="left" vertical="top"/>
    </xf>
    <xf numFmtId="38" fontId="21" fillId="0" borderId="23" xfId="12" applyFont="1" applyFill="1" applyBorder="1" applyAlignment="1">
      <alignment horizontal="center"/>
    </xf>
    <xf numFmtId="0" fontId="15" fillId="8" borderId="100" xfId="23" applyFont="1" applyFill="1" applyBorder="1" applyAlignment="1">
      <alignment horizontal="center"/>
    </xf>
    <xf numFmtId="0" fontId="15" fillId="8" borderId="67" xfId="23" applyFont="1" applyFill="1" applyBorder="1" applyAlignment="1">
      <alignment horizontal="center"/>
    </xf>
    <xf numFmtId="0" fontId="15" fillId="8" borderId="99" xfId="23" applyFont="1" applyFill="1" applyBorder="1" applyAlignment="1">
      <alignment horizontal="center"/>
    </xf>
    <xf numFmtId="0" fontId="24" fillId="4" borderId="62" xfId="28" applyFont="1" applyFill="1" applyBorder="1" applyAlignment="1">
      <alignment horizontal="center" vertical="center"/>
    </xf>
    <xf numFmtId="0" fontId="24" fillId="8" borderId="101" xfId="28" applyFont="1" applyFill="1" applyBorder="1" applyAlignment="1">
      <alignment horizontal="center" vertical="center"/>
    </xf>
    <xf numFmtId="0" fontId="24" fillId="8" borderId="0" xfId="28" applyFont="1" applyFill="1" applyBorder="1" applyAlignment="1">
      <alignment horizontal="center" vertical="center"/>
    </xf>
    <xf numFmtId="185" fontId="24" fillId="8" borderId="101" xfId="28" applyNumberFormat="1" applyFont="1" applyFill="1" applyBorder="1" applyAlignment="1">
      <alignment vertical="center"/>
    </xf>
    <xf numFmtId="185" fontId="24" fillId="8" borderId="0" xfId="28" applyNumberFormat="1" applyFont="1" applyFill="1" applyBorder="1" applyAlignment="1">
      <alignment vertical="center"/>
    </xf>
    <xf numFmtId="0" fontId="53" fillId="0" borderId="2" xfId="29" applyFont="1" applyBorder="1" applyAlignment="1">
      <alignment vertical="center" wrapText="1"/>
    </xf>
    <xf numFmtId="0" fontId="53" fillId="0" borderId="17" xfId="29" applyFont="1" applyBorder="1" applyAlignment="1">
      <alignment vertical="center" wrapText="1"/>
    </xf>
    <xf numFmtId="0" fontId="53" fillId="0" borderId="15" xfId="29" applyFont="1" applyBorder="1" applyAlignment="1">
      <alignment vertical="center" wrapText="1"/>
    </xf>
    <xf numFmtId="0" fontId="53" fillId="11" borderId="19" xfId="0" applyFont="1" applyFill="1" applyBorder="1" applyAlignment="1">
      <alignment horizontal="left" vertical="center" wrapText="1"/>
    </xf>
    <xf numFmtId="0" fontId="53" fillId="0" borderId="8" xfId="0" applyFont="1" applyBorder="1" applyAlignment="1">
      <alignment horizontal="right" vertical="center"/>
    </xf>
    <xf numFmtId="0" fontId="53" fillId="0" borderId="0" xfId="0" applyFont="1" applyBorder="1" applyAlignment="1">
      <alignment horizontal="right" vertical="center"/>
    </xf>
    <xf numFmtId="0" fontId="54" fillId="0" borderId="19" xfId="0" applyFont="1" applyBorder="1" applyAlignment="1">
      <alignment vertical="center"/>
    </xf>
    <xf numFmtId="0" fontId="53" fillId="0" borderId="221" xfId="29" applyFont="1" applyBorder="1" applyAlignment="1">
      <alignment vertical="center" wrapText="1"/>
    </xf>
    <xf numFmtId="0" fontId="53" fillId="0" borderId="222" xfId="29" applyFont="1" applyBorder="1" applyAlignment="1">
      <alignment vertical="center" wrapText="1"/>
    </xf>
    <xf numFmtId="0" fontId="53" fillId="0" borderId="223" xfId="29" applyFont="1" applyBorder="1" applyAlignment="1">
      <alignment vertical="center" wrapText="1"/>
    </xf>
    <xf numFmtId="0" fontId="55" fillId="10" borderId="224" xfId="0" applyFont="1" applyFill="1" applyBorder="1" applyAlignment="1">
      <alignment horizontal="center" vertical="center" wrapText="1"/>
    </xf>
    <xf numFmtId="0" fontId="53" fillId="11" borderId="16" xfId="0" applyFont="1" applyFill="1" applyBorder="1" applyAlignment="1">
      <alignment horizontal="center" vertical="center" wrapText="1"/>
    </xf>
    <xf numFmtId="0" fontId="53" fillId="11" borderId="225"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225" xfId="0" applyFont="1" applyBorder="1" applyAlignment="1">
      <alignment horizontal="right" vertical="center" wrapText="1"/>
    </xf>
    <xf numFmtId="0" fontId="53" fillId="11" borderId="16" xfId="0" applyFont="1" applyFill="1" applyBorder="1" applyAlignment="1">
      <alignment horizontal="right" vertical="center" wrapText="1"/>
    </xf>
    <xf numFmtId="0" fontId="53" fillId="11" borderId="225" xfId="0" applyFont="1" applyFill="1" applyBorder="1" applyAlignment="1">
      <alignment horizontal="right" vertical="center" wrapText="1"/>
    </xf>
    <xf numFmtId="0" fontId="53" fillId="11" borderId="17" xfId="0" applyFont="1" applyFill="1" applyBorder="1" applyAlignment="1">
      <alignment horizontal="right" vertical="center" wrapText="1"/>
    </xf>
    <xf numFmtId="0" fontId="53" fillId="11" borderId="19" xfId="0" applyFont="1" applyFill="1" applyBorder="1" applyAlignment="1">
      <alignment horizontal="right" vertical="center" wrapText="1"/>
    </xf>
    <xf numFmtId="0" fontId="53" fillId="0" borderId="18" xfId="0" applyFont="1" applyBorder="1" applyAlignment="1">
      <alignment vertical="center" wrapText="1"/>
    </xf>
    <xf numFmtId="0" fontId="53" fillId="0" borderId="226" xfId="0" applyFont="1" applyBorder="1" applyAlignment="1">
      <alignment horizontal="right" vertical="center" wrapText="1"/>
    </xf>
    <xf numFmtId="0" fontId="53" fillId="0" borderId="227" xfId="0" applyFont="1" applyBorder="1" applyAlignment="1">
      <alignment horizontal="right" vertical="center" wrapText="1"/>
    </xf>
    <xf numFmtId="38" fontId="21" fillId="4" borderId="98" xfId="12" applyFont="1" applyFill="1" applyBorder="1" applyAlignment="1">
      <alignment horizontal="center"/>
    </xf>
    <xf numFmtId="38" fontId="21" fillId="4" borderId="25" xfId="12" applyFont="1" applyFill="1" applyBorder="1" applyAlignment="1">
      <alignment horizontal="center"/>
    </xf>
    <xf numFmtId="38" fontId="21" fillId="4" borderId="23" xfId="12" applyFont="1" applyFill="1" applyBorder="1" applyAlignment="1">
      <alignment horizontal="center"/>
    </xf>
    <xf numFmtId="0" fontId="53" fillId="0" borderId="16" xfId="29" applyFont="1" applyBorder="1" applyAlignment="1">
      <alignment vertical="center"/>
    </xf>
    <xf numFmtId="0" fontId="53" fillId="0" borderId="2" xfId="29" applyFont="1" applyBorder="1" applyAlignment="1">
      <alignment vertical="center"/>
    </xf>
    <xf numFmtId="0" fontId="53" fillId="0" borderId="20" xfId="29" applyFont="1" applyBorder="1" applyAlignment="1">
      <alignment vertical="center"/>
    </xf>
    <xf numFmtId="0" fontId="53" fillId="0" borderId="17" xfId="29" applyFont="1" applyBorder="1" applyAlignment="1">
      <alignment vertical="center"/>
    </xf>
    <xf numFmtId="0" fontId="17" fillId="0" borderId="0" xfId="23" applyFont="1" applyAlignment="1">
      <alignment vertical="center"/>
    </xf>
    <xf numFmtId="0" fontId="53" fillId="10" borderId="19" xfId="0" applyFont="1" applyFill="1" applyBorder="1" applyAlignment="1">
      <alignment horizontal="center" vertical="center"/>
    </xf>
    <xf numFmtId="38" fontId="21" fillId="4" borderId="157" xfId="12" applyFont="1" applyFill="1" applyBorder="1" applyAlignment="1">
      <alignment horizontal="center"/>
    </xf>
    <xf numFmtId="38" fontId="21" fillId="4" borderId="158" xfId="12" applyFont="1" applyFill="1" applyBorder="1" applyAlignment="1">
      <alignment horizontal="center"/>
    </xf>
    <xf numFmtId="38" fontId="21" fillId="4" borderId="169" xfId="12" applyFont="1" applyFill="1" applyBorder="1" applyAlignment="1">
      <alignment horizontal="center"/>
    </xf>
    <xf numFmtId="49" fontId="22" fillId="4" borderId="18" xfId="19" applyNumberFormat="1" applyFont="1" applyFill="1" applyBorder="1" applyAlignment="1">
      <alignment vertical="center" shrinkToFit="1"/>
    </xf>
    <xf numFmtId="0" fontId="21" fillId="0" borderId="19" xfId="0" applyFont="1" applyFill="1" applyBorder="1" applyAlignment="1">
      <alignment horizontal="center" vertical="center"/>
    </xf>
    <xf numFmtId="0" fontId="53" fillId="0" borderId="18" xfId="0" applyFont="1" applyBorder="1" applyAlignment="1">
      <alignment horizontal="center" vertical="center" wrapText="1"/>
    </xf>
    <xf numFmtId="0" fontId="53" fillId="0" borderId="19" xfId="0" applyFont="1" applyBorder="1" applyAlignment="1">
      <alignment horizontal="center" vertical="center" wrapText="1"/>
    </xf>
    <xf numFmtId="0" fontId="59" fillId="0" borderId="0" xfId="33" applyFont="1" applyAlignment="1" applyProtection="1">
      <alignment horizontal="left" vertical="center"/>
      <protection locked="0"/>
    </xf>
    <xf numFmtId="0" fontId="60" fillId="0" borderId="0" xfId="33" applyFont="1"/>
    <xf numFmtId="0" fontId="61" fillId="0" borderId="0" xfId="33" applyFont="1" applyAlignment="1" applyProtection="1">
      <alignment horizontal="center"/>
      <protection locked="0"/>
    </xf>
    <xf numFmtId="0" fontId="62" fillId="0" borderId="0" xfId="33" applyFont="1" applyAlignment="1" applyProtection="1">
      <alignment horizontal="right"/>
      <protection locked="0"/>
    </xf>
    <xf numFmtId="0" fontId="64" fillId="0" borderId="0" xfId="33" applyFont="1"/>
    <xf numFmtId="0" fontId="62" fillId="0" borderId="0" xfId="33" applyFont="1"/>
    <xf numFmtId="0" fontId="62" fillId="0" borderId="0" xfId="33" applyFont="1" applyAlignment="1" applyProtection="1">
      <alignment vertical="center"/>
      <protection locked="0"/>
    </xf>
    <xf numFmtId="0" fontId="62" fillId="0" borderId="0" xfId="33" applyFont="1" applyProtection="1">
      <protection locked="0"/>
    </xf>
    <xf numFmtId="0" fontId="62" fillId="0" borderId="0" xfId="33" applyFont="1" applyAlignment="1">
      <alignment vertical="center"/>
    </xf>
    <xf numFmtId="0" fontId="62" fillId="0" borderId="0" xfId="33" applyFont="1" applyAlignment="1">
      <alignment vertical="center" shrinkToFit="1"/>
    </xf>
    <xf numFmtId="179" fontId="62" fillId="0" borderId="0" xfId="33" applyNumberFormat="1" applyFont="1" applyAlignment="1">
      <alignment vertical="center"/>
    </xf>
    <xf numFmtId="0" fontId="28" fillId="0" borderId="0" xfId="0" applyFont="1" applyAlignment="1" applyProtection="1">
      <alignment horizontal="left" vertical="center"/>
      <protection locked="0"/>
    </xf>
    <xf numFmtId="0" fontId="60" fillId="0" borderId="0" xfId="23" applyFont="1" applyAlignment="1">
      <alignment vertical="center"/>
    </xf>
    <xf numFmtId="0" fontId="15" fillId="0" borderId="0" xfId="0" applyFont="1"/>
    <xf numFmtId="0" fontId="62" fillId="0" borderId="0" xfId="23" applyFont="1" applyAlignment="1">
      <alignment vertical="center"/>
    </xf>
    <xf numFmtId="0" fontId="22" fillId="0" borderId="0" xfId="0" applyFont="1"/>
    <xf numFmtId="0" fontId="21" fillId="0" borderId="19" xfId="0" applyFont="1" applyBorder="1" applyAlignment="1">
      <alignment horizontal="center" vertical="center"/>
    </xf>
    <xf numFmtId="0" fontId="21" fillId="0" borderId="19" xfId="0" applyFont="1" applyBorder="1"/>
    <xf numFmtId="179" fontId="21" fillId="0" borderId="19" xfId="0" applyNumberFormat="1" applyFont="1" applyBorder="1" applyAlignment="1">
      <alignment horizontal="right" vertical="center"/>
    </xf>
    <xf numFmtId="10" fontId="21" fillId="0" borderId="19" xfId="0" applyNumberFormat="1" applyFont="1" applyBorder="1" applyAlignment="1">
      <alignment horizontal="right" vertical="center"/>
    </xf>
    <xf numFmtId="0" fontId="62" fillId="7" borderId="130" xfId="23" applyFont="1" applyFill="1" applyBorder="1" applyAlignment="1">
      <alignment horizontal="right" vertical="center"/>
    </xf>
    <xf numFmtId="179" fontId="21" fillId="0" borderId="100" xfId="0" applyNumberFormat="1" applyFont="1" applyBorder="1" applyAlignment="1">
      <alignment horizontal="right" vertical="center"/>
    </xf>
    <xf numFmtId="186" fontId="46" fillId="0" borderId="100" xfId="23" applyNumberFormat="1" applyFont="1" applyBorder="1" applyAlignment="1">
      <alignment horizontal="right" vertical="center"/>
    </xf>
    <xf numFmtId="0" fontId="62" fillId="7" borderId="67" xfId="23" applyFont="1" applyFill="1" applyBorder="1" applyAlignment="1">
      <alignment horizontal="center" vertical="center"/>
    </xf>
    <xf numFmtId="179" fontId="21" fillId="0" borderId="67" xfId="0" applyNumberFormat="1" applyFont="1" applyBorder="1" applyAlignment="1">
      <alignment horizontal="right" vertical="center"/>
    </xf>
    <xf numFmtId="186" fontId="46" fillId="0" borderId="67" xfId="23" applyNumberFormat="1" applyFont="1" applyBorder="1" applyAlignment="1">
      <alignment horizontal="right" vertical="center"/>
    </xf>
    <xf numFmtId="0" fontId="62" fillId="7" borderId="74" xfId="23" applyFont="1" applyFill="1" applyBorder="1" applyAlignment="1">
      <alignment horizontal="center" vertical="center"/>
    </xf>
    <xf numFmtId="179" fontId="21" fillId="0" borderId="99" xfId="0" applyNumberFormat="1" applyFont="1" applyBorder="1" applyAlignment="1">
      <alignment horizontal="right" vertical="center"/>
    </xf>
    <xf numFmtId="186" fontId="46" fillId="0" borderId="99" xfId="23" applyNumberFormat="1" applyFont="1" applyBorder="1" applyAlignment="1">
      <alignment horizontal="right" vertical="center"/>
    </xf>
    <xf numFmtId="0" fontId="21" fillId="7" borderId="11" xfId="0" applyFont="1" applyFill="1" applyBorder="1" applyAlignment="1">
      <alignment horizontal="center" vertical="center" textRotation="255" wrapText="1"/>
    </xf>
    <xf numFmtId="0" fontId="62" fillId="7" borderId="19" xfId="23" applyFont="1" applyFill="1" applyBorder="1" applyAlignment="1">
      <alignment horizontal="center" vertical="center"/>
    </xf>
    <xf numFmtId="186" fontId="46" fillId="0" borderId="19" xfId="23" applyNumberFormat="1" applyFont="1" applyBorder="1" applyAlignment="1">
      <alignment horizontal="right" vertical="center"/>
    </xf>
    <xf numFmtId="179" fontId="21" fillId="0" borderId="19" xfId="0" applyNumberFormat="1" applyFont="1" applyBorder="1" applyAlignment="1">
      <alignment horizontal="right"/>
    </xf>
    <xf numFmtId="0" fontId="21" fillId="0" borderId="19" xfId="0" applyFont="1" applyBorder="1" applyAlignment="1">
      <alignment vertical="top"/>
    </xf>
    <xf numFmtId="0" fontId="22" fillId="0" borderId="0" xfId="23" applyFont="1" applyAlignment="1" applyProtection="1">
      <alignment horizontal="center" vertical="center"/>
      <protection locked="0"/>
    </xf>
    <xf numFmtId="186" fontId="62" fillId="0" borderId="0" xfId="23" applyNumberFormat="1" applyFont="1" applyAlignment="1">
      <alignment horizontal="right" vertical="center"/>
    </xf>
    <xf numFmtId="187" fontId="62" fillId="0" borderId="0" xfId="23" applyNumberFormat="1" applyFont="1" applyAlignment="1">
      <alignment horizontal="right" vertical="center"/>
    </xf>
    <xf numFmtId="0" fontId="21" fillId="0" borderId="0" xfId="0" applyFont="1" applyAlignment="1">
      <alignment vertical="center"/>
    </xf>
    <xf numFmtId="0" fontId="62" fillId="0" borderId="61" xfId="23" applyFont="1" applyBorder="1" applyAlignment="1">
      <alignment vertical="center"/>
    </xf>
    <xf numFmtId="0" fontId="62" fillId="0" borderId="41" xfId="23" applyFont="1" applyBorder="1" applyAlignment="1">
      <alignment horizontal="left" vertical="center"/>
    </xf>
    <xf numFmtId="0" fontId="62" fillId="0" borderId="41" xfId="23" applyFont="1" applyBorder="1" applyAlignment="1">
      <alignment vertical="center"/>
    </xf>
    <xf numFmtId="0" fontId="62" fillId="0" borderId="41" xfId="23" applyFont="1" applyBorder="1" applyAlignment="1">
      <alignment horizontal="right" vertical="center"/>
    </xf>
    <xf numFmtId="0" fontId="62" fillId="0" borderId="42" xfId="23" applyFont="1" applyBorder="1" applyAlignment="1">
      <alignment vertical="center"/>
    </xf>
    <xf numFmtId="0" fontId="62" fillId="0" borderId="38" xfId="23" applyFont="1" applyBorder="1" applyAlignment="1">
      <alignment vertical="center"/>
    </xf>
    <xf numFmtId="0" fontId="62" fillId="0" borderId="39" xfId="23" applyFont="1" applyBorder="1" applyAlignment="1">
      <alignment horizontal="left" vertical="center"/>
    </xf>
    <xf numFmtId="0" fontId="62" fillId="0" borderId="39" xfId="23" applyFont="1" applyBorder="1" applyAlignment="1">
      <alignment vertical="center"/>
    </xf>
    <xf numFmtId="0" fontId="62" fillId="0" borderId="39" xfId="23" applyFont="1" applyBorder="1" applyAlignment="1">
      <alignment horizontal="right" vertical="center"/>
    </xf>
    <xf numFmtId="0" fontId="62" fillId="0" borderId="40" xfId="23" applyFont="1" applyBorder="1" applyAlignment="1">
      <alignment vertical="center"/>
    </xf>
    <xf numFmtId="0" fontId="62" fillId="0" borderId="46" xfId="23" applyFont="1" applyBorder="1" applyAlignment="1">
      <alignment horizontal="right" vertical="center"/>
    </xf>
    <xf numFmtId="0" fontId="62" fillId="0" borderId="174" xfId="23" applyFont="1" applyBorder="1" applyAlignment="1">
      <alignment horizontal="left" vertical="center"/>
    </xf>
    <xf numFmtId="0" fontId="62" fillId="0" borderId="174" xfId="23" applyFont="1" applyBorder="1" applyAlignment="1">
      <alignment horizontal="right" vertical="center"/>
    </xf>
    <xf numFmtId="0" fontId="62" fillId="0" borderId="174" xfId="23" applyFont="1" applyBorder="1" applyAlignment="1">
      <alignment vertical="center"/>
    </xf>
    <xf numFmtId="0" fontId="62" fillId="0" borderId="56" xfId="23" applyFont="1" applyBorder="1" applyAlignment="1">
      <alignment vertical="center"/>
    </xf>
    <xf numFmtId="0" fontId="62" fillId="0" borderId="7" xfId="23" applyFont="1" applyBorder="1" applyAlignment="1">
      <alignment horizontal="right" vertical="center"/>
    </xf>
    <xf numFmtId="0" fontId="62" fillId="0" borderId="8" xfId="23" applyFont="1" applyBorder="1" applyAlignment="1">
      <alignment vertical="center"/>
    </xf>
    <xf numFmtId="0" fontId="62" fillId="0" borderId="2" xfId="23" applyFont="1" applyBorder="1" applyAlignment="1">
      <alignment vertical="center"/>
    </xf>
    <xf numFmtId="0" fontId="62" fillId="0" borderId="2" xfId="23" applyFont="1" applyBorder="1" applyAlignment="1">
      <alignment horizontal="right" vertical="center"/>
    </xf>
    <xf numFmtId="0" fontId="21" fillId="0" borderId="2" xfId="0" applyFont="1" applyBorder="1" applyAlignment="1">
      <alignment vertical="center"/>
    </xf>
    <xf numFmtId="0" fontId="62" fillId="0" borderId="17" xfId="23" applyFont="1" applyBorder="1" applyAlignment="1">
      <alignment vertical="center"/>
    </xf>
    <xf numFmtId="0" fontId="65" fillId="0" borderId="0" xfId="33" applyFont="1" applyAlignment="1" applyProtection="1">
      <alignment horizontal="left" vertical="center"/>
      <protection locked="0"/>
    </xf>
    <xf numFmtId="0" fontId="21" fillId="0" borderId="0" xfId="0" applyFont="1" applyBorder="1"/>
    <xf numFmtId="0" fontId="21" fillId="0" borderId="0" xfId="0" applyFont="1" applyFill="1" applyBorder="1"/>
    <xf numFmtId="0" fontId="62" fillId="0" borderId="7" xfId="23" applyFont="1" applyBorder="1" applyAlignment="1">
      <alignment horizontal="right" vertical="center" wrapText="1"/>
    </xf>
    <xf numFmtId="0" fontId="62" fillId="0" borderId="13" xfId="23" applyFont="1" applyBorder="1" applyAlignment="1">
      <alignment horizontal="right" vertical="center" wrapText="1"/>
    </xf>
    <xf numFmtId="0" fontId="62" fillId="0" borderId="8" xfId="23" applyFont="1" applyBorder="1" applyAlignment="1">
      <alignment horizontal="right" vertical="center" wrapText="1"/>
    </xf>
    <xf numFmtId="0" fontId="62" fillId="0" borderId="12" xfId="23" applyFont="1" applyBorder="1" applyAlignment="1">
      <alignment horizontal="right" vertical="center" wrapText="1"/>
    </xf>
    <xf numFmtId="179" fontId="26" fillId="0" borderId="19" xfId="0" applyNumberFormat="1" applyFont="1" applyFill="1" applyBorder="1" applyAlignment="1">
      <alignment horizontal="right" vertical="center"/>
    </xf>
    <xf numFmtId="0" fontId="26" fillId="0" borderId="19" xfId="0" applyFont="1" applyFill="1" applyBorder="1" applyAlignment="1">
      <alignment horizontal="right" vertical="center"/>
    </xf>
    <xf numFmtId="179" fontId="21" fillId="0" borderId="19" xfId="0" applyNumberFormat="1" applyFont="1" applyFill="1" applyBorder="1" applyAlignment="1">
      <alignment horizontal="right" vertical="center"/>
    </xf>
    <xf numFmtId="0" fontId="21" fillId="0" borderId="19" xfId="0" applyFont="1" applyFill="1" applyBorder="1" applyAlignment="1">
      <alignment horizontal="right" vertical="center"/>
    </xf>
    <xf numFmtId="0" fontId="21" fillId="12" borderId="19" xfId="0" applyFont="1" applyFill="1" applyBorder="1" applyAlignment="1">
      <alignment horizontal="center" vertical="center"/>
    </xf>
    <xf numFmtId="0" fontId="21" fillId="12" borderId="19" xfId="0" applyFont="1" applyFill="1" applyBorder="1" applyAlignment="1">
      <alignment horizontal="right" vertical="center"/>
    </xf>
    <xf numFmtId="0" fontId="15" fillId="8" borderId="20" xfId="23" applyFont="1" applyFill="1" applyBorder="1" applyAlignment="1">
      <alignment horizontal="center"/>
    </xf>
    <xf numFmtId="0" fontId="15" fillId="8" borderId="15" xfId="23" applyFont="1" applyFill="1" applyBorder="1" applyAlignment="1">
      <alignment horizontal="center"/>
    </xf>
    <xf numFmtId="0" fontId="15" fillId="8" borderId="229" xfId="23" applyFont="1" applyFill="1" applyBorder="1" applyAlignment="1">
      <alignment horizontal="center" vertical="center"/>
    </xf>
    <xf numFmtId="0" fontId="15" fillId="8" borderId="230" xfId="23" applyFont="1" applyFill="1" applyBorder="1" applyAlignment="1">
      <alignment horizontal="center"/>
    </xf>
    <xf numFmtId="0" fontId="15" fillId="8" borderId="231" xfId="23" applyFont="1" applyFill="1" applyBorder="1" applyAlignment="1">
      <alignment horizontal="center"/>
    </xf>
    <xf numFmtId="0" fontId="15" fillId="8" borderId="232" xfId="23" applyFont="1" applyFill="1" applyBorder="1" applyAlignment="1">
      <alignment horizontal="center"/>
    </xf>
    <xf numFmtId="0" fontId="15" fillId="8" borderId="233" xfId="23" applyFont="1" applyFill="1" applyBorder="1" applyAlignment="1">
      <alignment horizontal="center"/>
    </xf>
    <xf numFmtId="0" fontId="15" fillId="8" borderId="234" xfId="23" applyFont="1" applyFill="1" applyBorder="1" applyAlignment="1">
      <alignment horizontal="center"/>
    </xf>
    <xf numFmtId="0" fontId="15" fillId="8" borderId="235" xfId="23" applyFont="1" applyFill="1" applyBorder="1" applyAlignment="1">
      <alignment horizontal="center"/>
    </xf>
    <xf numFmtId="0" fontId="15" fillId="8" borderId="228" xfId="23" applyFont="1" applyFill="1" applyBorder="1" applyAlignment="1">
      <alignment horizontal="center"/>
    </xf>
    <xf numFmtId="0" fontId="53" fillId="0" borderId="121" xfId="0" applyFont="1" applyBorder="1" applyAlignment="1">
      <alignment horizontal="center" vertical="center"/>
    </xf>
    <xf numFmtId="0" fontId="53" fillId="0" borderId="121" xfId="0" applyFont="1" applyBorder="1" applyAlignment="1">
      <alignment horizontal="center" vertical="center" wrapText="1"/>
    </xf>
    <xf numFmtId="0" fontId="52" fillId="10" borderId="15" xfId="29" applyFont="1" applyFill="1" applyBorder="1" applyAlignment="1">
      <alignment horizontal="center" vertical="center" wrapText="1"/>
    </xf>
    <xf numFmtId="0" fontId="17" fillId="0" borderId="0" xfId="23" quotePrefix="1" applyFont="1" applyAlignment="1">
      <alignment horizontal="left"/>
    </xf>
    <xf numFmtId="185" fontId="24" fillId="9" borderId="184" xfId="28" applyNumberFormat="1" applyFont="1" applyFill="1" applyBorder="1" applyAlignment="1">
      <alignment vertical="center"/>
    </xf>
    <xf numFmtId="38" fontId="21" fillId="3" borderId="98" xfId="12" applyFont="1" applyFill="1" applyBorder="1" applyAlignment="1">
      <alignment horizontal="center"/>
    </xf>
    <xf numFmtId="38" fontId="21" fillId="3" borderId="25" xfId="12" applyFont="1" applyFill="1" applyBorder="1" applyAlignment="1">
      <alignment horizontal="center"/>
    </xf>
    <xf numFmtId="38" fontId="21" fillId="3" borderId="23" xfId="12" applyFont="1" applyFill="1" applyBorder="1" applyAlignment="1">
      <alignment horizontal="center"/>
    </xf>
    <xf numFmtId="182" fontId="21" fillId="9" borderId="0" xfId="22" applyNumberFormat="1" applyFont="1" applyFill="1" applyBorder="1" applyAlignment="1">
      <alignment horizontal="left" vertical="top"/>
    </xf>
    <xf numFmtId="0" fontId="15" fillId="8" borderId="0" xfId="25" applyFont="1" applyFill="1" applyAlignment="1">
      <alignment vertical="top"/>
    </xf>
    <xf numFmtId="0" fontId="15" fillId="4" borderId="158" xfId="23" applyFont="1" applyFill="1" applyBorder="1" applyAlignment="1">
      <alignment horizontal="center" vertical="center"/>
    </xf>
    <xf numFmtId="0" fontId="15" fillId="8" borderId="0" xfId="23" applyFont="1" applyFill="1" applyBorder="1" applyAlignment="1">
      <alignment horizontal="left" vertical="center"/>
    </xf>
    <xf numFmtId="0" fontId="53" fillId="0" borderId="19" xfId="0" applyFont="1" applyBorder="1" applyAlignment="1">
      <alignment horizontal="left" vertical="center" wrapText="1"/>
    </xf>
    <xf numFmtId="0" fontId="53" fillId="0" borderId="19" xfId="0" applyFont="1" applyBorder="1" applyAlignment="1">
      <alignment horizontal="right" vertical="center" wrapText="1"/>
    </xf>
    <xf numFmtId="0" fontId="15" fillId="8" borderId="74" xfId="23" applyFont="1" applyFill="1" applyBorder="1" applyAlignment="1">
      <alignment horizontal="center"/>
    </xf>
    <xf numFmtId="0" fontId="15" fillId="8" borderId="149" xfId="23" applyFont="1" applyFill="1" applyBorder="1" applyAlignment="1">
      <alignment horizontal="center" vertical="center"/>
    </xf>
    <xf numFmtId="0" fontId="21" fillId="4" borderId="17" xfId="25" applyFont="1" applyFill="1" applyBorder="1" applyAlignment="1">
      <alignment horizontal="center" vertical="center"/>
    </xf>
    <xf numFmtId="0" fontId="21" fillId="8" borderId="14" xfId="25" applyFont="1" applyFill="1" applyBorder="1" applyAlignment="1">
      <alignment horizontal="center" vertical="center"/>
    </xf>
    <xf numFmtId="0" fontId="32" fillId="8" borderId="0" xfId="25" applyFont="1" applyFill="1" applyBorder="1" applyAlignment="1">
      <alignment vertical="center"/>
    </xf>
    <xf numFmtId="0" fontId="32" fillId="4" borderId="17" xfId="25" applyFont="1" applyFill="1" applyBorder="1" applyAlignment="1">
      <alignment horizontal="center" vertical="center"/>
    </xf>
    <xf numFmtId="0" fontId="32" fillId="8" borderId="14" xfId="25" applyFont="1" applyFill="1" applyBorder="1" applyAlignment="1">
      <alignment horizontal="center" vertical="center"/>
    </xf>
    <xf numFmtId="0" fontId="45" fillId="8" borderId="228" xfId="23" applyFont="1" applyFill="1" applyBorder="1"/>
    <xf numFmtId="38" fontId="69" fillId="8" borderId="158" xfId="24" applyFont="1" applyFill="1" applyBorder="1" applyAlignment="1">
      <alignment horizontal="right" vertical="center"/>
    </xf>
    <xf numFmtId="0" fontId="45" fillId="0" borderId="169" xfId="23" applyFont="1" applyBorder="1"/>
    <xf numFmtId="0" fontId="45" fillId="0" borderId="169" xfId="23" applyFont="1" applyBorder="1" applyAlignment="1">
      <alignment vertical="center"/>
    </xf>
    <xf numFmtId="0" fontId="70" fillId="0" borderId="29" xfId="23" applyFont="1" applyBorder="1"/>
    <xf numFmtId="49" fontId="21" fillId="0" borderId="38" xfId="19" applyNumberFormat="1" applyFont="1" applyBorder="1" applyAlignment="1">
      <alignment horizontal="center" vertical="center"/>
    </xf>
    <xf numFmtId="49" fontId="21" fillId="0" borderId="40" xfId="19" applyNumberFormat="1" applyFont="1" applyBorder="1" applyAlignment="1">
      <alignment horizontal="center" vertical="center"/>
    </xf>
    <xf numFmtId="49" fontId="21" fillId="0" borderId="67" xfId="19" applyNumberFormat="1" applyFont="1" applyBorder="1" applyAlignment="1">
      <alignment horizontal="center" vertical="center"/>
    </xf>
    <xf numFmtId="49" fontId="19" fillId="0" borderId="0" xfId="19" applyNumberFormat="1" applyFont="1" applyAlignment="1">
      <alignment horizontal="center" vertical="center"/>
    </xf>
    <xf numFmtId="49" fontId="18" fillId="0" borderId="0" xfId="19" applyNumberFormat="1" applyFont="1" applyAlignment="1">
      <alignment vertical="center" wrapText="1"/>
    </xf>
    <xf numFmtId="49" fontId="28" fillId="0" borderId="0" xfId="19" applyNumberFormat="1" applyFont="1" applyAlignment="1">
      <alignment horizontal="center" vertical="center"/>
    </xf>
    <xf numFmtId="49" fontId="21" fillId="0" borderId="100" xfId="19" applyNumberFormat="1" applyFont="1" applyBorder="1" applyAlignment="1">
      <alignment horizontal="center" vertical="center"/>
    </xf>
    <xf numFmtId="49" fontId="21" fillId="0" borderId="38" xfId="19" applyNumberFormat="1" applyFont="1" applyBorder="1" applyAlignment="1">
      <alignment horizontal="right" vertical="center"/>
    </xf>
    <xf numFmtId="49" fontId="21" fillId="0" borderId="39" xfId="19" applyNumberFormat="1" applyFont="1" applyBorder="1" applyAlignment="1">
      <alignment horizontal="right" vertical="center"/>
    </xf>
    <xf numFmtId="49" fontId="21" fillId="0" borderId="40" xfId="19" applyNumberFormat="1" applyFont="1" applyBorder="1" applyAlignment="1">
      <alignment horizontal="right" vertical="center"/>
    </xf>
    <xf numFmtId="49" fontId="24" fillId="0" borderId="0" xfId="19" applyNumberFormat="1" applyFont="1" applyAlignment="1">
      <alignment horizontal="left" vertical="center"/>
    </xf>
    <xf numFmtId="49" fontId="15" fillId="0" borderId="7" xfId="19" applyNumberFormat="1" applyFont="1" applyBorder="1" applyAlignment="1">
      <alignment horizontal="center" vertical="center"/>
    </xf>
    <xf numFmtId="49" fontId="15" fillId="0" borderId="8" xfId="19" applyNumberFormat="1" applyFont="1" applyBorder="1" applyAlignment="1">
      <alignment horizontal="center" vertical="center"/>
    </xf>
    <xf numFmtId="49" fontId="15" fillId="0" borderId="9" xfId="19" applyNumberFormat="1" applyFont="1" applyBorder="1" applyAlignment="1">
      <alignment horizontal="center" vertical="center"/>
    </xf>
    <xf numFmtId="49" fontId="15" fillId="0" borderId="11" xfId="19" applyNumberFormat="1" applyFont="1" applyBorder="1" applyAlignment="1">
      <alignment horizontal="center" vertical="center"/>
    </xf>
    <xf numFmtId="49" fontId="15" fillId="0" borderId="0" xfId="19" applyNumberFormat="1" applyFont="1" applyBorder="1" applyAlignment="1">
      <alignment horizontal="center" vertical="center"/>
    </xf>
    <xf numFmtId="49" fontId="15" fillId="0" borderId="10" xfId="19" applyNumberFormat="1" applyFont="1" applyBorder="1" applyAlignment="1">
      <alignment horizontal="center" vertical="center"/>
    </xf>
    <xf numFmtId="49" fontId="15" fillId="0" borderId="12" xfId="19" applyNumberFormat="1" applyFont="1" applyBorder="1" applyAlignment="1">
      <alignment horizontal="center" vertical="center"/>
    </xf>
    <xf numFmtId="49" fontId="15" fillId="0" borderId="13" xfId="19" applyNumberFormat="1" applyFont="1" applyBorder="1" applyAlignment="1">
      <alignment horizontal="center" vertical="center"/>
    </xf>
    <xf numFmtId="49" fontId="15" fillId="0" borderId="14" xfId="19" applyNumberFormat="1" applyFont="1" applyBorder="1" applyAlignment="1">
      <alignment horizontal="center" vertical="center"/>
    </xf>
    <xf numFmtId="49" fontId="21" fillId="0" borderId="61" xfId="19" applyNumberFormat="1" applyFont="1" applyBorder="1" applyAlignment="1">
      <alignment horizontal="right" vertical="center"/>
    </xf>
    <xf numFmtId="49" fontId="21" fillId="0" borderId="41" xfId="19" applyNumberFormat="1" applyFont="1" applyBorder="1" applyAlignment="1">
      <alignment horizontal="right" vertical="center"/>
    </xf>
    <xf numFmtId="49" fontId="21" fillId="0" borderId="42" xfId="19" applyNumberFormat="1" applyFont="1" applyBorder="1" applyAlignment="1">
      <alignment horizontal="right" vertical="center"/>
    </xf>
    <xf numFmtId="49" fontId="21" fillId="0" borderId="12" xfId="19" applyNumberFormat="1" applyFont="1" applyBorder="1" applyAlignment="1">
      <alignment horizontal="right" vertical="center"/>
    </xf>
    <xf numFmtId="49" fontId="21" fillId="0" borderId="13" xfId="19" applyNumberFormat="1" applyFont="1" applyBorder="1" applyAlignment="1">
      <alignment horizontal="right" vertical="center"/>
    </xf>
    <xf numFmtId="49" fontId="21" fillId="0" borderId="14" xfId="19" applyNumberFormat="1" applyFont="1" applyBorder="1" applyAlignment="1">
      <alignment horizontal="right" vertical="center"/>
    </xf>
    <xf numFmtId="49" fontId="21" fillId="0" borderId="99" xfId="19" applyNumberFormat="1" applyFont="1" applyBorder="1" applyAlignment="1">
      <alignment horizontal="center" vertical="center"/>
    </xf>
    <xf numFmtId="49" fontId="21" fillId="0" borderId="7" xfId="19" applyNumberFormat="1" applyFont="1" applyBorder="1" applyAlignment="1">
      <alignment horizontal="center" vertical="center"/>
    </xf>
    <xf numFmtId="49" fontId="21" fillId="0" borderId="9" xfId="19" applyNumberFormat="1" applyFont="1" applyBorder="1" applyAlignment="1">
      <alignment horizontal="center" vertical="center"/>
    </xf>
    <xf numFmtId="49" fontId="21" fillId="0" borderId="11" xfId="19" applyNumberFormat="1" applyFont="1" applyBorder="1" applyAlignment="1">
      <alignment horizontal="center" vertical="center"/>
    </xf>
    <xf numFmtId="49" fontId="21" fillId="0" borderId="10" xfId="19" applyNumberFormat="1" applyFont="1" applyBorder="1" applyAlignment="1">
      <alignment horizontal="center" vertical="center"/>
    </xf>
    <xf numFmtId="49" fontId="21" fillId="0" borderId="12" xfId="19" applyNumberFormat="1" applyFont="1" applyBorder="1" applyAlignment="1">
      <alignment horizontal="center" vertical="center"/>
    </xf>
    <xf numFmtId="49" fontId="21" fillId="0" borderId="14" xfId="19" applyNumberFormat="1" applyFont="1" applyBorder="1" applyAlignment="1">
      <alignment horizontal="center" vertical="center"/>
    </xf>
    <xf numFmtId="49" fontId="21" fillId="0" borderId="46" xfId="19" applyNumberFormat="1" applyFont="1" applyBorder="1" applyAlignment="1">
      <alignment horizontal="center" vertical="center"/>
    </xf>
    <xf numFmtId="49" fontId="21" fillId="0" borderId="56" xfId="19" applyNumberFormat="1" applyFont="1" applyBorder="1" applyAlignment="1">
      <alignment horizontal="center" vertical="center"/>
    </xf>
    <xf numFmtId="49" fontId="21" fillId="0" borderId="61" xfId="19" applyNumberFormat="1" applyFont="1" applyBorder="1" applyAlignment="1">
      <alignment horizontal="center" vertical="center"/>
    </xf>
    <xf numFmtId="49" fontId="21" fillId="0" borderId="42" xfId="19" applyNumberFormat="1" applyFont="1" applyBorder="1" applyAlignment="1">
      <alignment horizontal="center" vertical="center"/>
    </xf>
    <xf numFmtId="0" fontId="32" fillId="8" borderId="16" xfId="25" applyFont="1" applyFill="1" applyBorder="1" applyAlignment="1">
      <alignment horizontal="center" vertical="center"/>
    </xf>
    <xf numFmtId="0" fontId="32" fillId="8" borderId="2" xfId="25" applyFont="1" applyFill="1" applyBorder="1" applyAlignment="1">
      <alignment horizontal="center" vertical="center"/>
    </xf>
    <xf numFmtId="0" fontId="32" fillId="8" borderId="17" xfId="25" applyFont="1" applyFill="1" applyBorder="1" applyAlignment="1">
      <alignment horizontal="center" vertical="center"/>
    </xf>
    <xf numFmtId="0" fontId="42" fillId="8" borderId="0" xfId="25" applyFont="1" applyFill="1" applyAlignment="1">
      <alignment horizontal="center"/>
    </xf>
    <xf numFmtId="0" fontId="21" fillId="4" borderId="16" xfId="25" applyFont="1" applyFill="1" applyBorder="1" applyAlignment="1">
      <alignment horizontal="center" vertical="center"/>
    </xf>
    <xf numFmtId="0" fontId="21" fillId="4" borderId="2" xfId="25" applyFont="1" applyFill="1" applyBorder="1" applyAlignment="1">
      <alignment horizontal="center" vertical="center"/>
    </xf>
    <xf numFmtId="0" fontId="21" fillId="4" borderId="17" xfId="25" applyFont="1" applyFill="1" applyBorder="1" applyAlignment="1">
      <alignment horizontal="center" vertical="center"/>
    </xf>
    <xf numFmtId="0" fontId="21" fillId="8" borderId="16" xfId="25" applyFont="1" applyFill="1" applyBorder="1" applyAlignment="1">
      <alignment horizontal="center" vertical="center"/>
    </xf>
    <xf numFmtId="0" fontId="21" fillId="8" borderId="2" xfId="25" applyFont="1" applyFill="1" applyBorder="1" applyAlignment="1">
      <alignment horizontal="center" vertical="center"/>
    </xf>
    <xf numFmtId="0" fontId="21" fillId="8" borderId="17" xfId="25" applyFont="1" applyFill="1" applyBorder="1" applyAlignment="1">
      <alignment horizontal="center" vertical="center"/>
    </xf>
    <xf numFmtId="0" fontId="32" fillId="4" borderId="16" xfId="25" applyFont="1" applyFill="1" applyBorder="1" applyAlignment="1">
      <alignment horizontal="center" vertical="center"/>
    </xf>
    <xf numFmtId="0" fontId="32" fillId="4" borderId="2" xfId="25" applyFont="1" applyFill="1" applyBorder="1" applyAlignment="1">
      <alignment horizontal="center" vertical="center"/>
    </xf>
    <xf numFmtId="0" fontId="32" fillId="4" borderId="17" xfId="25" applyFont="1" applyFill="1" applyBorder="1" applyAlignment="1">
      <alignment horizontal="center" vertical="center"/>
    </xf>
    <xf numFmtId="0" fontId="21" fillId="8" borderId="16" xfId="25" applyFont="1" applyFill="1" applyBorder="1" applyAlignment="1">
      <alignment horizontal="center" vertical="center" wrapText="1"/>
    </xf>
    <xf numFmtId="0" fontId="15" fillId="8" borderId="0" xfId="25" applyFont="1" applyFill="1" applyAlignment="1">
      <alignment horizontal="left"/>
    </xf>
    <xf numFmtId="0" fontId="15" fillId="8" borderId="0" xfId="25" applyFont="1" applyFill="1" applyAlignment="1">
      <alignment horizontal="left" vertical="top" wrapText="1"/>
    </xf>
    <xf numFmtId="0" fontId="21" fillId="8" borderId="50" xfId="25" applyFont="1" applyFill="1" applyBorder="1" applyAlignment="1">
      <alignment horizontal="center" vertical="center" wrapText="1"/>
    </xf>
    <xf numFmtId="0" fontId="21" fillId="8" borderId="146" xfId="25" applyFont="1" applyFill="1" applyBorder="1" applyAlignment="1">
      <alignment horizontal="center" vertical="center"/>
    </xf>
    <xf numFmtId="0" fontId="21" fillId="8" borderId="51" xfId="25" applyFont="1" applyFill="1" applyBorder="1" applyAlignment="1">
      <alignment horizontal="center" vertical="center"/>
    </xf>
    <xf numFmtId="0" fontId="21" fillId="8" borderId="12" xfId="25" applyFont="1" applyFill="1" applyBorder="1" applyAlignment="1">
      <alignment horizontal="center" vertical="center"/>
    </xf>
    <xf numFmtId="0" fontId="21" fillId="8" borderId="13" xfId="25" applyFont="1" applyFill="1" applyBorder="1" applyAlignment="1">
      <alignment horizontal="center" vertical="center"/>
    </xf>
    <xf numFmtId="0" fontId="21" fillId="8" borderId="14" xfId="25" applyFont="1" applyFill="1" applyBorder="1" applyAlignment="1">
      <alignment horizontal="center" vertical="center"/>
    </xf>
    <xf numFmtId="0" fontId="15" fillId="8" borderId="8" xfId="25" applyFont="1" applyFill="1" applyBorder="1" applyAlignment="1">
      <alignment horizontal="left" vertical="top" wrapText="1"/>
    </xf>
    <xf numFmtId="0" fontId="24" fillId="9" borderId="137" xfId="26" applyFont="1" applyFill="1" applyBorder="1" applyAlignment="1">
      <alignment horizontal="center" vertical="center"/>
    </xf>
    <xf numFmtId="0" fontId="24" fillId="9" borderId="102" xfId="26" applyFont="1" applyFill="1" applyBorder="1" applyAlignment="1">
      <alignment horizontal="center" vertical="center"/>
    </xf>
    <xf numFmtId="0" fontId="24" fillId="9" borderId="139" xfId="26" applyFont="1" applyFill="1" applyBorder="1" applyAlignment="1">
      <alignment horizontal="center" vertical="center"/>
    </xf>
    <xf numFmtId="0" fontId="21" fillId="9" borderId="0" xfId="26" applyFont="1" applyFill="1" applyAlignment="1">
      <alignment horizontal="left" vertical="top"/>
    </xf>
    <xf numFmtId="0" fontId="42" fillId="9" borderId="0" xfId="26" applyFont="1" applyFill="1" applyAlignment="1">
      <alignment horizontal="center" vertical="top"/>
    </xf>
    <xf numFmtId="0" fontId="24" fillId="4" borderId="147" xfId="26" applyFont="1" applyFill="1" applyBorder="1" applyAlignment="1">
      <alignment horizontal="center" vertical="center"/>
    </xf>
    <xf numFmtId="0" fontId="24" fillId="4" borderId="107" xfId="26" applyFont="1" applyFill="1" applyBorder="1" applyAlignment="1">
      <alignment horizontal="center" vertical="center"/>
    </xf>
    <xf numFmtId="0" fontId="24" fillId="4" borderId="140" xfId="26" applyFont="1" applyFill="1" applyBorder="1" applyAlignment="1">
      <alignment horizontal="center" vertical="center"/>
    </xf>
    <xf numFmtId="0" fontId="24" fillId="4" borderId="148" xfId="26" applyFont="1" applyFill="1" applyBorder="1" applyAlignment="1">
      <alignment horizontal="center" vertical="center"/>
    </xf>
    <xf numFmtId="0" fontId="24" fillId="4" borderId="66" xfId="26" applyFont="1" applyFill="1" applyBorder="1" applyAlignment="1">
      <alignment horizontal="center" vertical="center"/>
    </xf>
    <xf numFmtId="0" fontId="24" fillId="4" borderId="62" xfId="26" applyFont="1" applyFill="1" applyBorder="1" applyAlignment="1">
      <alignment horizontal="center" vertical="center" wrapText="1"/>
    </xf>
    <xf numFmtId="0" fontId="24" fillId="4" borderId="63" xfId="26" applyFont="1" applyFill="1" applyBorder="1" applyAlignment="1">
      <alignment horizontal="center" vertical="center" wrapText="1"/>
    </xf>
    <xf numFmtId="0" fontId="24" fillId="4" borderId="159" xfId="26" applyFont="1" applyFill="1" applyBorder="1" applyAlignment="1">
      <alignment horizontal="center" vertical="center" wrapText="1"/>
    </xf>
    <xf numFmtId="0" fontId="24" fillId="4" borderId="160" xfId="26" applyFont="1" applyFill="1" applyBorder="1" applyAlignment="1">
      <alignment vertical="center"/>
    </xf>
    <xf numFmtId="0" fontId="8" fillId="4" borderId="161" xfId="26" applyFont="1" applyFill="1" applyBorder="1" applyAlignment="1">
      <alignment vertical="center" wrapText="1"/>
    </xf>
    <xf numFmtId="0" fontId="24" fillId="9" borderId="147" xfId="26" applyFont="1" applyFill="1" applyBorder="1" applyAlignment="1">
      <alignment horizontal="center" vertical="center"/>
    </xf>
    <xf numFmtId="0" fontId="24" fillId="9" borderId="106" xfId="26" applyFont="1" applyFill="1" applyBorder="1" applyAlignment="1">
      <alignment horizontal="center" vertical="center"/>
    </xf>
    <xf numFmtId="0" fontId="24" fillId="9" borderId="165" xfId="26" applyFont="1" applyFill="1" applyBorder="1" applyAlignment="1">
      <alignment horizontal="center" vertical="center"/>
    </xf>
    <xf numFmtId="0" fontId="24" fillId="9" borderId="149" xfId="26" applyFont="1" applyFill="1" applyBorder="1" applyAlignment="1">
      <alignment horizontal="center" vertical="center" wrapText="1"/>
    </xf>
    <xf numFmtId="0" fontId="24" fillId="9" borderId="20" xfId="26" applyFont="1" applyFill="1" applyBorder="1" applyAlignment="1">
      <alignment horizontal="center" vertical="center" wrapText="1"/>
    </xf>
    <xf numFmtId="0" fontId="24" fillId="9" borderId="18" xfId="26" applyFont="1" applyFill="1" applyBorder="1" applyAlignment="1">
      <alignment horizontal="center" vertical="center" wrapText="1"/>
    </xf>
    <xf numFmtId="183" fontId="24" fillId="9" borderId="162" xfId="26" applyNumberFormat="1" applyFont="1" applyFill="1" applyBorder="1" applyAlignment="1">
      <alignment horizontal="right" vertical="center"/>
    </xf>
    <xf numFmtId="183" fontId="24" fillId="9" borderId="11" xfId="26" applyNumberFormat="1" applyFont="1" applyFill="1" applyBorder="1" applyAlignment="1">
      <alignment horizontal="right" vertical="center"/>
    </xf>
    <xf numFmtId="0" fontId="24" fillId="9" borderId="163" xfId="22" applyNumberFormat="1" applyFont="1" applyFill="1" applyBorder="1" applyAlignment="1">
      <alignment horizontal="center" vertical="center"/>
    </xf>
    <xf numFmtId="0" fontId="24" fillId="9" borderId="164" xfId="26" applyNumberFormat="1" applyFont="1" applyFill="1" applyBorder="1" applyAlignment="1">
      <alignment horizontal="center" vertical="center"/>
    </xf>
    <xf numFmtId="0" fontId="24" fillId="9" borderId="166" xfId="22" applyNumberFormat="1" applyFont="1" applyFill="1" applyBorder="1" applyAlignment="1">
      <alignment horizontal="center" vertical="center"/>
    </xf>
    <xf numFmtId="0" fontId="24" fillId="9" borderId="108" xfId="26" applyFont="1" applyFill="1" applyBorder="1" applyAlignment="1">
      <alignment horizontal="center" vertical="center"/>
    </xf>
    <xf numFmtId="0" fontId="24" fillId="9" borderId="15" xfId="26" applyFont="1" applyFill="1" applyBorder="1" applyAlignment="1">
      <alignment horizontal="center" vertical="center" wrapText="1"/>
    </xf>
    <xf numFmtId="183" fontId="24" fillId="9" borderId="7" xfId="26" applyNumberFormat="1" applyFont="1" applyFill="1" applyBorder="1" applyAlignment="1">
      <alignment horizontal="right" vertical="center"/>
    </xf>
    <xf numFmtId="183" fontId="24" fillId="9" borderId="12" xfId="26" applyNumberFormat="1" applyFont="1" applyFill="1" applyBorder="1" applyAlignment="1">
      <alignment horizontal="right" vertical="center"/>
    </xf>
    <xf numFmtId="0" fontId="24" fillId="9" borderId="167" xfId="22" applyNumberFormat="1" applyFont="1" applyFill="1" applyBorder="1" applyAlignment="1">
      <alignment horizontal="center" vertical="center"/>
    </xf>
    <xf numFmtId="0" fontId="24" fillId="9" borderId="107" xfId="26" applyFont="1" applyFill="1" applyBorder="1" applyAlignment="1">
      <alignment horizontal="center" vertical="center"/>
    </xf>
    <xf numFmtId="0" fontId="24" fillId="9" borderId="133" xfId="26" applyFont="1" applyFill="1" applyBorder="1" applyAlignment="1">
      <alignment horizontal="center" vertical="center" wrapText="1"/>
    </xf>
    <xf numFmtId="183" fontId="24" fillId="9" borderId="138" xfId="26" applyNumberFormat="1" applyFont="1" applyFill="1" applyBorder="1" applyAlignment="1">
      <alignment horizontal="right" vertical="center"/>
    </xf>
    <xf numFmtId="0" fontId="24" fillId="9" borderId="164" xfId="22" applyNumberFormat="1" applyFont="1" applyFill="1" applyBorder="1" applyAlignment="1">
      <alignment horizontal="center" vertical="center"/>
    </xf>
    <xf numFmtId="0" fontId="24" fillId="9" borderId="156" xfId="22" applyNumberFormat="1" applyFont="1" applyFill="1" applyBorder="1" applyAlignment="1">
      <alignment horizontal="center" vertical="center"/>
    </xf>
    <xf numFmtId="0" fontId="24" fillId="4" borderId="168" xfId="26" applyFont="1" applyFill="1" applyBorder="1" applyAlignment="1">
      <alignment horizontal="center" vertical="center"/>
    </xf>
    <xf numFmtId="0" fontId="24" fillId="4" borderId="1" xfId="26" applyFont="1" applyFill="1" applyBorder="1" applyAlignment="1">
      <alignment horizontal="center" vertical="center"/>
    </xf>
    <xf numFmtId="0" fontId="24" fillId="4" borderId="161" xfId="26" applyFont="1" applyFill="1" applyBorder="1" applyAlignment="1">
      <alignment horizontal="center" vertical="center"/>
    </xf>
    <xf numFmtId="3" fontId="21" fillId="9" borderId="0" xfId="22" applyNumberFormat="1" applyFont="1" applyFill="1" applyAlignment="1">
      <alignment horizontal="left" vertical="top" wrapText="1"/>
    </xf>
    <xf numFmtId="0" fontId="21" fillId="9" borderId="0" xfId="26" applyFont="1" applyFill="1" applyAlignment="1">
      <alignment horizontal="left" vertical="top" wrapText="1"/>
    </xf>
    <xf numFmtId="0" fontId="25" fillId="6" borderId="21" xfId="23" applyFont="1" applyFill="1" applyBorder="1" applyAlignment="1">
      <alignment horizontal="center" vertical="center" wrapText="1"/>
    </xf>
    <xf numFmtId="0" fontId="25" fillId="6" borderId="101" xfId="23" applyFont="1" applyFill="1" applyBorder="1" applyAlignment="1">
      <alignment horizontal="center" vertical="center" wrapText="1"/>
    </xf>
    <xf numFmtId="0" fontId="25" fillId="6" borderId="137" xfId="23" applyFont="1" applyFill="1" applyBorder="1" applyAlignment="1">
      <alignment horizontal="center" vertical="center" wrapText="1"/>
    </xf>
    <xf numFmtId="0" fontId="17" fillId="0" borderId="38" xfId="23" applyFont="1" applyBorder="1" applyAlignment="1">
      <alignment horizontal="left" vertical="top" wrapText="1"/>
    </xf>
    <xf numFmtId="0" fontId="17" fillId="0" borderId="39" xfId="23" applyFont="1" applyBorder="1" applyAlignment="1">
      <alignment horizontal="left" vertical="top" wrapText="1"/>
    </xf>
    <xf numFmtId="0" fontId="17" fillId="0" borderId="40" xfId="23" applyFont="1" applyBorder="1" applyAlignment="1">
      <alignment horizontal="left" vertical="top" wrapText="1"/>
    </xf>
    <xf numFmtId="0" fontId="17" fillId="0" borderId="12" xfId="23" applyFont="1" applyBorder="1" applyAlignment="1">
      <alignment horizontal="left"/>
    </xf>
    <xf numFmtId="0" fontId="17" fillId="0" borderId="13" xfId="23" applyFont="1" applyBorder="1" applyAlignment="1">
      <alignment horizontal="left"/>
    </xf>
    <xf numFmtId="0" fontId="17" fillId="0" borderId="14" xfId="23" applyFont="1" applyBorder="1" applyAlignment="1">
      <alignment horizontal="left"/>
    </xf>
    <xf numFmtId="0" fontId="17" fillId="0" borderId="36" xfId="23" applyFont="1" applyBorder="1" applyAlignment="1">
      <alignment horizontal="left"/>
    </xf>
    <xf numFmtId="0" fontId="17" fillId="0" borderId="84" xfId="23" applyFont="1" applyBorder="1" applyAlignment="1">
      <alignment horizontal="left"/>
    </xf>
    <xf numFmtId="0" fontId="17" fillId="0" borderId="85" xfId="23" applyFont="1" applyBorder="1" applyAlignment="1">
      <alignment horizontal="left"/>
    </xf>
    <xf numFmtId="0" fontId="17" fillId="0" borderId="44" xfId="23" applyFont="1" applyBorder="1" applyAlignment="1">
      <alignment horizontal="left" shrinkToFit="1"/>
    </xf>
    <xf numFmtId="0" fontId="17" fillId="0" borderId="39" xfId="23" applyFont="1" applyBorder="1" applyAlignment="1">
      <alignment horizontal="left" shrinkToFit="1"/>
    </xf>
    <xf numFmtId="0" fontId="17" fillId="0" borderId="40" xfId="23" applyFont="1" applyBorder="1" applyAlignment="1">
      <alignment horizontal="left" shrinkToFit="1"/>
    </xf>
    <xf numFmtId="0" fontId="17" fillId="0" borderId="44" xfId="23" applyFont="1" applyBorder="1" applyAlignment="1">
      <alignment horizontal="left"/>
    </xf>
    <xf numFmtId="0" fontId="17" fillId="0" borderId="39" xfId="23" applyFont="1" applyBorder="1" applyAlignment="1">
      <alignment horizontal="left"/>
    </xf>
    <xf numFmtId="0" fontId="17" fillId="0" borderId="40" xfId="23" applyFont="1" applyBorder="1" applyAlignment="1">
      <alignment horizontal="left"/>
    </xf>
    <xf numFmtId="0" fontId="34" fillId="0" borderId="0" xfId="23" applyFont="1" applyAlignment="1">
      <alignment horizontal="center" vertical="center"/>
    </xf>
    <xf numFmtId="0" fontId="37" fillId="6" borderId="108" xfId="23" applyFont="1" applyFill="1" applyBorder="1" applyAlignment="1">
      <alignment horizontal="center" vertical="center" textRotation="255"/>
    </xf>
    <xf numFmtId="0" fontId="37" fillId="6" borderId="106" xfId="23" applyFont="1" applyFill="1" applyBorder="1" applyAlignment="1">
      <alignment horizontal="center" vertical="center" textRotation="255"/>
    </xf>
    <xf numFmtId="0" fontId="21" fillId="0" borderId="106" xfId="23" applyBorder="1" applyAlignment="1">
      <alignment horizontal="center" vertical="center" textRotation="255"/>
    </xf>
    <xf numFmtId="0" fontId="21" fillId="0" borderId="101" xfId="23" applyBorder="1" applyAlignment="1">
      <alignment horizontal="center" vertical="center" textRotation="255"/>
    </xf>
    <xf numFmtId="0" fontId="21" fillId="0" borderId="107" xfId="23" applyBorder="1" applyAlignment="1">
      <alignment horizontal="center" vertical="center" textRotation="255"/>
    </xf>
    <xf numFmtId="0" fontId="37" fillId="6" borderId="129" xfId="23" applyFont="1" applyFill="1" applyBorder="1" applyAlignment="1">
      <alignment horizontal="center" vertical="center" textRotation="255"/>
    </xf>
    <xf numFmtId="0" fontId="25" fillId="6" borderId="21" xfId="23" applyFont="1" applyFill="1" applyBorder="1" applyAlignment="1">
      <alignment horizontal="center" vertical="center" textRotation="255" wrapText="1"/>
    </xf>
    <xf numFmtId="0" fontId="21" fillId="0" borderId="106" xfId="23" applyBorder="1" applyAlignment="1">
      <alignment horizontal="center" vertical="center" textRotation="255" wrapText="1"/>
    </xf>
    <xf numFmtId="0" fontId="21" fillId="0" borderId="107" xfId="23" applyBorder="1" applyAlignment="1">
      <alignment horizontal="center" vertical="center" textRotation="255" wrapText="1"/>
    </xf>
    <xf numFmtId="0" fontId="42" fillId="8" borderId="0" xfId="23" applyFont="1" applyFill="1" applyAlignment="1">
      <alignment horizontal="center"/>
    </xf>
    <xf numFmtId="0" fontId="15" fillId="4" borderId="157" xfId="23" applyFont="1" applyFill="1" applyBorder="1" applyAlignment="1">
      <alignment horizontal="center" vertical="center"/>
    </xf>
    <xf numFmtId="0" fontId="15" fillId="4" borderId="158" xfId="23" applyFont="1" applyFill="1" applyBorder="1" applyAlignment="1">
      <alignment horizontal="center" vertical="center"/>
    </xf>
    <xf numFmtId="0" fontId="15" fillId="8" borderId="101" xfId="23" applyFont="1" applyFill="1" applyBorder="1" applyAlignment="1">
      <alignment horizontal="left" vertical="center"/>
    </xf>
    <xf numFmtId="0" fontId="15" fillId="8" borderId="0" xfId="23" applyFont="1" applyFill="1" applyBorder="1" applyAlignment="1">
      <alignment horizontal="left" vertical="center"/>
    </xf>
    <xf numFmtId="0" fontId="15" fillId="8" borderId="10" xfId="23" applyFont="1" applyFill="1" applyBorder="1" applyAlignment="1">
      <alignment horizontal="left" vertical="center"/>
    </xf>
    <xf numFmtId="0" fontId="15" fillId="8" borderId="168" xfId="23" applyFont="1" applyFill="1" applyBorder="1" applyAlignment="1">
      <alignment horizontal="center"/>
    </xf>
    <xf numFmtId="0" fontId="15" fillId="8" borderId="1" xfId="23" applyFont="1" applyFill="1" applyBorder="1" applyAlignment="1">
      <alignment horizontal="center"/>
    </xf>
    <xf numFmtId="0" fontId="15" fillId="8" borderId="160" xfId="23" applyFont="1" applyFill="1" applyBorder="1" applyAlignment="1">
      <alignment horizontal="center"/>
    </xf>
    <xf numFmtId="0" fontId="15" fillId="8" borderId="0" xfId="23" applyFont="1" applyFill="1" applyBorder="1" applyAlignment="1">
      <alignment horizontal="left" vertical="center" wrapText="1"/>
    </xf>
    <xf numFmtId="0" fontId="45" fillId="8" borderId="168" xfId="23" applyFont="1" applyFill="1" applyBorder="1" applyAlignment="1">
      <alignment horizontal="center" vertical="center"/>
    </xf>
    <xf numFmtId="0" fontId="45" fillId="8" borderId="1" xfId="23" applyFont="1" applyFill="1" applyBorder="1" applyAlignment="1">
      <alignment horizontal="center" vertical="center"/>
    </xf>
    <xf numFmtId="0" fontId="45" fillId="8" borderId="160" xfId="23" applyFont="1" applyFill="1" applyBorder="1" applyAlignment="1">
      <alignment horizontal="center" vertical="center"/>
    </xf>
    <xf numFmtId="0" fontId="24" fillId="9" borderId="168" xfId="28" applyFont="1" applyFill="1" applyBorder="1" applyAlignment="1">
      <alignment horizontal="center" vertical="center" shrinkToFit="1"/>
    </xf>
    <xf numFmtId="0" fontId="24" fillId="0" borderId="160" xfId="30" applyFont="1" applyBorder="1" applyAlignment="1">
      <alignment horizontal="center" vertical="center" shrinkToFit="1"/>
    </xf>
    <xf numFmtId="0" fontId="42" fillId="9" borderId="0" xfId="28" applyFont="1" applyFill="1" applyAlignment="1">
      <alignment horizontal="center" vertical="center"/>
    </xf>
    <xf numFmtId="0" fontId="42" fillId="0" borderId="0" xfId="28" applyFont="1" applyAlignment="1">
      <alignment horizontal="center" vertical="center"/>
    </xf>
    <xf numFmtId="0" fontId="48" fillId="0" borderId="0" xfId="29" applyFont="1" applyAlignment="1">
      <alignment horizontal="center" vertical="center"/>
    </xf>
    <xf numFmtId="184" fontId="24" fillId="9" borderId="140" xfId="28" applyNumberFormat="1" applyFont="1" applyFill="1" applyBorder="1" applyAlignment="1">
      <alignment vertical="center"/>
    </xf>
    <xf numFmtId="184" fontId="24" fillId="9" borderId="144" xfId="28" applyNumberFormat="1" applyFont="1" applyFill="1" applyBorder="1" applyAlignment="1">
      <alignment vertical="center"/>
    </xf>
    <xf numFmtId="0" fontId="24" fillId="0" borderId="7" xfId="28" applyFont="1" applyFill="1" applyBorder="1" applyAlignment="1">
      <alignment vertical="center" wrapText="1"/>
    </xf>
    <xf numFmtId="0" fontId="50" fillId="0" borderId="8" xfId="29" applyFont="1" applyBorder="1" applyAlignment="1">
      <alignment vertical="center" wrapText="1"/>
    </xf>
    <xf numFmtId="0" fontId="50" fillId="0" borderId="9" xfId="29" applyFont="1" applyBorder="1" applyAlignment="1">
      <alignment vertical="center" wrapText="1"/>
    </xf>
    <xf numFmtId="0" fontId="50" fillId="0" borderId="11" xfId="29" applyFont="1" applyBorder="1" applyAlignment="1">
      <alignment vertical="center" wrapText="1"/>
    </xf>
    <xf numFmtId="0" fontId="50" fillId="0" borderId="0" xfId="29" applyFont="1" applyAlignment="1">
      <alignment vertical="center" wrapText="1"/>
    </xf>
    <xf numFmtId="0" fontId="50" fillId="0" borderId="10" xfId="29" applyFont="1" applyBorder="1" applyAlignment="1">
      <alignment vertical="center" wrapText="1"/>
    </xf>
    <xf numFmtId="0" fontId="50" fillId="0" borderId="12" xfId="29" applyFont="1" applyBorder="1" applyAlignment="1">
      <alignment vertical="center" wrapText="1"/>
    </xf>
    <xf numFmtId="0" fontId="50" fillId="0" borderId="13" xfId="29" applyFont="1" applyBorder="1" applyAlignment="1">
      <alignment vertical="center" wrapText="1"/>
    </xf>
    <xf numFmtId="0" fontId="50" fillId="0" borderId="14" xfId="29" applyFont="1" applyBorder="1" applyAlignment="1">
      <alignment vertical="center" wrapText="1"/>
    </xf>
    <xf numFmtId="184" fontId="24" fillId="9" borderId="16" xfId="28" applyNumberFormat="1" applyFont="1" applyFill="1" applyBorder="1" applyAlignment="1">
      <alignment vertical="center"/>
    </xf>
    <xf numFmtId="184" fontId="24" fillId="9" borderId="183" xfId="28" applyNumberFormat="1" applyFont="1" applyFill="1" applyBorder="1" applyAlignment="1">
      <alignment vertical="center"/>
    </xf>
    <xf numFmtId="184" fontId="24" fillId="9" borderId="62" xfId="28" applyNumberFormat="1" applyFont="1" applyFill="1" applyBorder="1" applyAlignment="1">
      <alignment vertical="center"/>
    </xf>
    <xf numFmtId="184" fontId="24" fillId="0" borderId="182" xfId="28" applyNumberFormat="1" applyFont="1" applyBorder="1" applyAlignment="1">
      <alignment vertical="center"/>
    </xf>
    <xf numFmtId="3" fontId="24" fillId="4" borderId="140" xfId="31" applyNumberFormat="1" applyFont="1" applyFill="1" applyBorder="1" applyAlignment="1">
      <alignment horizontal="center" vertical="center"/>
    </xf>
    <xf numFmtId="0" fontId="24" fillId="4" borderId="148" xfId="28" applyFont="1" applyFill="1" applyBorder="1" applyAlignment="1">
      <alignment horizontal="center" vertical="center"/>
    </xf>
    <xf numFmtId="0" fontId="24" fillId="4" borderId="144" xfId="28" applyFont="1" applyFill="1" applyBorder="1" applyAlignment="1">
      <alignment horizontal="center" vertical="center"/>
    </xf>
    <xf numFmtId="0" fontId="24" fillId="9" borderId="147" xfId="28" applyFont="1" applyFill="1" applyBorder="1" applyAlignment="1">
      <alignment horizontal="center" vertical="center" wrapText="1"/>
    </xf>
    <xf numFmtId="0" fontId="24" fillId="0" borderId="106" xfId="28" applyFont="1" applyBorder="1" applyAlignment="1">
      <alignment horizontal="center" vertical="center"/>
    </xf>
    <xf numFmtId="0" fontId="24" fillId="0" borderId="107" xfId="28" applyFont="1" applyBorder="1" applyAlignment="1">
      <alignment horizontal="center" vertical="center"/>
    </xf>
    <xf numFmtId="0" fontId="24" fillId="4" borderId="147" xfId="28" applyFont="1" applyFill="1" applyBorder="1" applyAlignment="1">
      <alignment horizontal="center" vertical="center" wrapText="1"/>
    </xf>
    <xf numFmtId="0" fontId="24" fillId="4" borderId="106" xfId="28" applyFont="1" applyFill="1" applyBorder="1" applyAlignment="1">
      <alignment horizontal="center" vertical="center"/>
    </xf>
    <xf numFmtId="0" fontId="24" fillId="4" borderId="107" xfId="28" applyFont="1" applyFill="1" applyBorder="1" applyAlignment="1">
      <alignment horizontal="center" vertical="center"/>
    </xf>
    <xf numFmtId="3" fontId="24" fillId="4" borderId="109" xfId="31" applyNumberFormat="1" applyFont="1" applyFill="1" applyBorder="1" applyAlignment="1">
      <alignment horizontal="center" vertical="center"/>
    </xf>
    <xf numFmtId="0" fontId="24" fillId="4" borderId="66" xfId="28" applyFont="1" applyFill="1" applyBorder="1" applyAlignment="1">
      <alignment horizontal="center" vertical="center"/>
    </xf>
    <xf numFmtId="0" fontId="24" fillId="9" borderId="0" xfId="32" applyFont="1" applyFill="1" applyAlignment="1">
      <alignment horizontal="left" vertical="top" wrapText="1"/>
    </xf>
    <xf numFmtId="0" fontId="24" fillId="9" borderId="0" xfId="32" applyFont="1" applyFill="1" applyBorder="1" applyAlignment="1">
      <alignment horizontal="left" vertical="top" wrapText="1"/>
    </xf>
    <xf numFmtId="0" fontId="24" fillId="8" borderId="0" xfId="28" applyFont="1" applyFill="1" applyBorder="1" applyAlignment="1">
      <alignment horizontal="center" vertical="center"/>
    </xf>
    <xf numFmtId="0" fontId="50" fillId="8" borderId="0" xfId="29" applyFont="1" applyFill="1" applyBorder="1" applyAlignment="1">
      <alignment vertical="center"/>
    </xf>
    <xf numFmtId="0" fontId="24" fillId="9" borderId="0" xfId="28" applyFont="1" applyFill="1" applyBorder="1" applyAlignment="1">
      <alignment horizontal="center" vertical="center"/>
    </xf>
    <xf numFmtId="0" fontId="24" fillId="0" borderId="0" xfId="30" applyFont="1" applyAlignment="1">
      <alignment horizontal="left" vertical="top"/>
    </xf>
    <xf numFmtId="0" fontId="24" fillId="4" borderId="163" xfId="28" applyFont="1" applyFill="1" applyBorder="1" applyAlignment="1">
      <alignment horizontal="center" vertical="center"/>
    </xf>
    <xf numFmtId="0" fontId="24" fillId="4" borderId="164" xfId="28" applyFont="1" applyFill="1" applyBorder="1" applyAlignment="1">
      <alignment horizontal="center" vertical="center"/>
    </xf>
    <xf numFmtId="0" fontId="24" fillId="4" borderId="156" xfId="28" applyFont="1" applyFill="1" applyBorder="1" applyAlignment="1">
      <alignment horizontal="center" vertical="center"/>
    </xf>
    <xf numFmtId="0" fontId="21" fillId="4" borderId="168" xfId="25" applyFont="1" applyFill="1" applyBorder="1" applyAlignment="1">
      <alignment horizontal="center" vertical="center"/>
    </xf>
    <xf numFmtId="0" fontId="21" fillId="4" borderId="1" xfId="25" applyFont="1" applyFill="1" applyBorder="1" applyAlignment="1">
      <alignment horizontal="center" vertical="center"/>
    </xf>
    <xf numFmtId="0" fontId="21" fillId="4" borderId="160" xfId="25" applyFont="1" applyFill="1" applyBorder="1" applyAlignment="1">
      <alignment horizontal="center" vertical="center"/>
    </xf>
    <xf numFmtId="0" fontId="21" fillId="8" borderId="168" xfId="25" applyFont="1" applyFill="1" applyBorder="1" applyAlignment="1">
      <alignment horizontal="center" vertical="center" wrapText="1"/>
    </xf>
    <xf numFmtId="0" fontId="21" fillId="8" borderId="1" xfId="25" applyFont="1" applyFill="1" applyBorder="1" applyAlignment="1">
      <alignment horizontal="center" vertical="center" wrapText="1"/>
    </xf>
    <xf numFmtId="0" fontId="21" fillId="8" borderId="160" xfId="25" applyFont="1" applyFill="1" applyBorder="1" applyAlignment="1">
      <alignment horizontal="center" vertical="center" wrapText="1"/>
    </xf>
    <xf numFmtId="0" fontId="15" fillId="8" borderId="0" xfId="25" applyFont="1" applyFill="1" applyAlignment="1">
      <alignment horizontal="left" wrapText="1"/>
    </xf>
    <xf numFmtId="0" fontId="53" fillId="11" borderId="16" xfId="29" applyFont="1" applyFill="1" applyBorder="1" applyAlignment="1">
      <alignment horizontal="left" vertical="center" wrapText="1"/>
    </xf>
    <xf numFmtId="0" fontId="53" fillId="11" borderId="2" xfId="29" applyFont="1" applyFill="1" applyBorder="1" applyAlignment="1">
      <alignment horizontal="left" vertical="center" wrapText="1"/>
    </xf>
    <xf numFmtId="0" fontId="52" fillId="10" borderId="7" xfId="29" applyFont="1" applyFill="1" applyBorder="1" applyAlignment="1">
      <alignment horizontal="center" vertical="center" wrapText="1"/>
    </xf>
    <xf numFmtId="0" fontId="52" fillId="10" borderId="8" xfId="29" applyFont="1" applyFill="1" applyBorder="1" applyAlignment="1">
      <alignment horizontal="center" vertical="center" wrapText="1"/>
    </xf>
    <xf numFmtId="0" fontId="52" fillId="10" borderId="9" xfId="29" applyFont="1" applyFill="1" applyBorder="1" applyAlignment="1">
      <alignment horizontal="center" vertical="center" wrapText="1"/>
    </xf>
    <xf numFmtId="0" fontId="52" fillId="10" borderId="12" xfId="29" applyFont="1" applyFill="1" applyBorder="1" applyAlignment="1">
      <alignment horizontal="center" vertical="center" wrapText="1"/>
    </xf>
    <xf numFmtId="0" fontId="52" fillId="10" borderId="13" xfId="29" applyFont="1" applyFill="1" applyBorder="1" applyAlignment="1">
      <alignment horizontal="center" vertical="center" wrapText="1"/>
    </xf>
    <xf numFmtId="0" fontId="52" fillId="10" borderId="14" xfId="29" applyFont="1" applyFill="1" applyBorder="1" applyAlignment="1">
      <alignment horizontal="center" vertical="center" wrapText="1"/>
    </xf>
    <xf numFmtId="0" fontId="52" fillId="10" borderId="15" xfId="29" applyFont="1" applyFill="1" applyBorder="1" applyAlignment="1">
      <alignment horizontal="center" vertical="center" wrapText="1"/>
    </xf>
    <xf numFmtId="0" fontId="52" fillId="10" borderId="18" xfId="29" applyFont="1" applyFill="1" applyBorder="1" applyAlignment="1">
      <alignment horizontal="center" vertical="center" wrapText="1"/>
    </xf>
    <xf numFmtId="0" fontId="52" fillId="10" borderId="19" xfId="29" applyFont="1" applyFill="1" applyBorder="1" applyAlignment="1">
      <alignment horizontal="center" vertical="center" wrapText="1"/>
    </xf>
    <xf numFmtId="0" fontId="53" fillId="10" borderId="15" xfId="29" applyFont="1" applyFill="1" applyBorder="1" applyAlignment="1">
      <alignment horizontal="center" vertical="center" wrapText="1"/>
    </xf>
    <xf numFmtId="0" fontId="53" fillId="10" borderId="18" xfId="29" applyFont="1" applyFill="1" applyBorder="1" applyAlignment="1">
      <alignment horizontal="center" vertical="center" wrapText="1"/>
    </xf>
    <xf numFmtId="0" fontId="53" fillId="11" borderId="19" xfId="29" applyFont="1" applyFill="1" applyBorder="1" applyAlignment="1">
      <alignment horizontal="left" vertical="center" wrapText="1"/>
    </xf>
    <xf numFmtId="0" fontId="53" fillId="0" borderId="19" xfId="29" applyFont="1" applyBorder="1" applyAlignment="1">
      <alignment horizontal="center" vertical="center" wrapText="1"/>
    </xf>
    <xf numFmtId="0" fontId="53" fillId="0" borderId="7" xfId="29" applyFont="1" applyBorder="1" applyAlignment="1">
      <alignment horizontal="left" vertical="center" wrapText="1"/>
    </xf>
    <xf numFmtId="0" fontId="53" fillId="0" borderId="9" xfId="29" applyFont="1" applyBorder="1" applyAlignment="1">
      <alignment horizontal="left" vertical="center" wrapText="1"/>
    </xf>
    <xf numFmtId="0" fontId="53" fillId="0" borderId="12" xfId="29" applyFont="1" applyBorder="1" applyAlignment="1">
      <alignment horizontal="left" vertical="center" wrapText="1"/>
    </xf>
    <xf numFmtId="0" fontId="53" fillId="0" borderId="14" xfId="29" applyFont="1" applyBorder="1" applyAlignment="1">
      <alignment horizontal="left" vertical="center" wrapText="1"/>
    </xf>
    <xf numFmtId="0" fontId="53" fillId="0" borderId="19" xfId="29" applyFont="1" applyBorder="1" applyAlignment="1">
      <alignment horizontal="left" vertical="center" wrapText="1"/>
    </xf>
    <xf numFmtId="0" fontId="53" fillId="0" borderId="7" xfId="29" applyFont="1" applyBorder="1" applyAlignment="1">
      <alignment horizontal="justify" vertical="center" wrapText="1"/>
    </xf>
    <xf numFmtId="0" fontId="53" fillId="0" borderId="9" xfId="29" applyFont="1" applyBorder="1" applyAlignment="1">
      <alignment horizontal="justify" vertical="center" wrapText="1"/>
    </xf>
    <xf numFmtId="0" fontId="53" fillId="0" borderId="12" xfId="29" applyFont="1" applyBorder="1" applyAlignment="1">
      <alignment horizontal="justify" vertical="center" wrapText="1"/>
    </xf>
    <xf numFmtId="0" fontId="53" fillId="0" borderId="14" xfId="29" applyFont="1" applyBorder="1" applyAlignment="1">
      <alignment horizontal="justify" vertical="center" wrapText="1"/>
    </xf>
    <xf numFmtId="0" fontId="53" fillId="0" borderId="8" xfId="29" applyFont="1" applyBorder="1" applyAlignment="1">
      <alignment horizontal="left" vertical="center" wrapText="1"/>
    </xf>
    <xf numFmtId="0" fontId="53" fillId="0" borderId="13" xfId="29" applyFont="1" applyBorder="1" applyAlignment="1">
      <alignment horizontal="left" vertical="center" wrapText="1"/>
    </xf>
    <xf numFmtId="0" fontId="53" fillId="0" borderId="18" xfId="29" applyFont="1" applyBorder="1" applyAlignment="1">
      <alignment horizontal="left" vertical="center" wrapText="1"/>
    </xf>
    <xf numFmtId="0" fontId="48" fillId="0" borderId="0" xfId="0" applyFont="1" applyAlignment="1">
      <alignment horizontal="center" vertical="center"/>
    </xf>
    <xf numFmtId="0" fontId="52" fillId="10" borderId="19" xfId="0" applyFont="1" applyFill="1" applyBorder="1" applyAlignment="1">
      <alignment horizontal="center" vertical="center" wrapText="1"/>
    </xf>
    <xf numFmtId="0" fontId="52" fillId="11" borderId="19" xfId="0" applyFont="1" applyFill="1" applyBorder="1" applyAlignment="1">
      <alignment horizontal="left" vertical="center" wrapText="1"/>
    </xf>
    <xf numFmtId="0" fontId="53" fillId="0" borderId="19" xfId="0" applyFont="1" applyBorder="1" applyAlignment="1">
      <alignment horizontal="right" vertical="center" wrapText="1"/>
    </xf>
    <xf numFmtId="0" fontId="53" fillId="11" borderId="19" xfId="0" applyFont="1" applyFill="1" applyBorder="1" applyAlignment="1">
      <alignment horizontal="left" vertical="center" wrapText="1"/>
    </xf>
    <xf numFmtId="0" fontId="53" fillId="0" borderId="7" xfId="29" applyFont="1" applyBorder="1" applyAlignment="1">
      <alignment vertical="center"/>
    </xf>
    <xf numFmtId="0" fontId="53" fillId="0" borderId="8" xfId="29" applyFont="1" applyBorder="1" applyAlignment="1">
      <alignment vertical="center"/>
    </xf>
    <xf numFmtId="0" fontId="53" fillId="0" borderId="9" xfId="29" applyFont="1" applyBorder="1" applyAlignment="1">
      <alignment vertical="center"/>
    </xf>
    <xf numFmtId="0" fontId="53" fillId="0" borderId="12" xfId="29" applyFont="1" applyBorder="1" applyAlignment="1">
      <alignment vertical="center"/>
    </xf>
    <xf numFmtId="0" fontId="53" fillId="0" borderId="13" xfId="29" applyFont="1" applyBorder="1" applyAlignment="1">
      <alignment vertical="center"/>
    </xf>
    <xf numFmtId="0" fontId="53" fillId="0" borderId="14" xfId="29" applyFont="1" applyBorder="1" applyAlignment="1">
      <alignment vertical="center"/>
    </xf>
    <xf numFmtId="0" fontId="53" fillId="0" borderId="15" xfId="0" applyFont="1" applyBorder="1" applyAlignment="1">
      <alignment vertical="center" wrapText="1"/>
    </xf>
    <xf numFmtId="0" fontId="53" fillId="0" borderId="19" xfId="0" applyFont="1" applyBorder="1" applyAlignment="1">
      <alignment vertical="center" wrapText="1"/>
    </xf>
    <xf numFmtId="0" fontId="53" fillId="0" borderId="16" xfId="29" applyFont="1" applyBorder="1" applyAlignment="1">
      <alignment vertical="center"/>
    </xf>
    <xf numFmtId="0" fontId="53" fillId="0" borderId="2" xfId="29" applyFont="1" applyBorder="1" applyAlignment="1">
      <alignment vertical="center"/>
    </xf>
    <xf numFmtId="0" fontId="53" fillId="0" borderId="17" xfId="29" applyFont="1" applyBorder="1" applyAlignment="1">
      <alignment vertical="center"/>
    </xf>
    <xf numFmtId="0" fontId="53" fillId="0" borderId="15" xfId="0" applyFont="1" applyBorder="1" applyAlignment="1">
      <alignment horizontal="left" vertical="center" wrapText="1"/>
    </xf>
    <xf numFmtId="0" fontId="53" fillId="0" borderId="19" xfId="0" applyFont="1" applyBorder="1" applyAlignment="1">
      <alignment horizontal="left" vertical="center" wrapText="1"/>
    </xf>
    <xf numFmtId="0" fontId="53" fillId="0" borderId="20" xfId="0" applyFont="1" applyBorder="1" applyAlignment="1">
      <alignment horizontal="left" vertical="center" wrapText="1"/>
    </xf>
    <xf numFmtId="0" fontId="53" fillId="0" borderId="18" xfId="0" applyFont="1" applyBorder="1" applyAlignment="1">
      <alignment horizontal="left" vertical="center" wrapText="1"/>
    </xf>
    <xf numFmtId="0" fontId="53" fillId="0" borderId="15" xfId="0" applyFont="1" applyBorder="1" applyAlignment="1">
      <alignment horizontal="center" vertical="center" wrapText="1"/>
    </xf>
    <xf numFmtId="0" fontId="53" fillId="0" borderId="18" xfId="0" applyFont="1" applyBorder="1" applyAlignment="1">
      <alignment horizontal="center" vertical="center" wrapText="1"/>
    </xf>
    <xf numFmtId="0" fontId="53" fillId="0" borderId="19" xfId="0" applyFont="1" applyBorder="1" applyAlignment="1">
      <alignment horizontal="justify" vertical="center" wrapText="1"/>
    </xf>
    <xf numFmtId="0" fontId="53" fillId="0" borderId="19" xfId="0" applyFont="1" applyBorder="1" applyAlignment="1">
      <alignment horizontal="center" vertical="center" wrapText="1"/>
    </xf>
    <xf numFmtId="0" fontId="53" fillId="8" borderId="19" xfId="0" applyFont="1" applyFill="1" applyBorder="1" applyAlignment="1">
      <alignment horizontal="center" vertical="center" wrapText="1"/>
    </xf>
    <xf numFmtId="0" fontId="53" fillId="0" borderId="49" xfId="0" applyFont="1" applyBorder="1" applyAlignment="1">
      <alignment horizontal="right" vertical="center" wrapText="1"/>
    </xf>
    <xf numFmtId="0" fontId="53" fillId="0" borderId="15" xfId="29" applyFont="1" applyBorder="1" applyAlignment="1">
      <alignment horizontal="left" vertical="center" wrapText="1"/>
    </xf>
    <xf numFmtId="0" fontId="52" fillId="10" borderId="16" xfId="29" applyFont="1" applyFill="1" applyBorder="1" applyAlignment="1">
      <alignment horizontal="center" vertical="center" wrapText="1"/>
    </xf>
    <xf numFmtId="0" fontId="52" fillId="10" borderId="2" xfId="29" applyFont="1" applyFill="1" applyBorder="1" applyAlignment="1">
      <alignment horizontal="center" vertical="center" wrapText="1"/>
    </xf>
    <xf numFmtId="0" fontId="52" fillId="10" borderId="17" xfId="29" applyFont="1" applyFill="1" applyBorder="1" applyAlignment="1">
      <alignment horizontal="center" vertical="center" wrapText="1"/>
    </xf>
    <xf numFmtId="0" fontId="53" fillId="0" borderId="20" xfId="29" applyFont="1" applyBorder="1" applyAlignment="1">
      <alignment horizontal="left" vertical="center" wrapText="1"/>
    </xf>
    <xf numFmtId="0" fontId="53" fillId="0" borderId="19" xfId="29" applyFont="1" applyBorder="1" applyAlignment="1">
      <alignment horizontal="justify" vertical="center" wrapText="1"/>
    </xf>
    <xf numFmtId="0" fontId="53" fillId="11" borderId="16" xfId="0" applyFont="1" applyFill="1" applyBorder="1" applyAlignment="1">
      <alignment horizontal="left" vertical="center" wrapText="1"/>
    </xf>
    <xf numFmtId="0" fontId="53" fillId="11" borderId="2" xfId="0" applyFont="1" applyFill="1" applyBorder="1" applyAlignment="1">
      <alignment horizontal="left" vertical="center" wrapText="1"/>
    </xf>
    <xf numFmtId="0" fontId="15" fillId="11" borderId="16"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17" xfId="0" applyFont="1" applyFill="1" applyBorder="1" applyAlignment="1">
      <alignment horizontal="center" vertical="center"/>
    </xf>
    <xf numFmtId="0" fontId="53" fillId="11" borderId="16" xfId="0" applyFont="1" applyFill="1" applyBorder="1" applyAlignment="1">
      <alignment horizontal="center" vertical="center" wrapText="1"/>
    </xf>
    <xf numFmtId="0" fontId="53" fillId="11" borderId="2" xfId="0" applyFont="1" applyFill="1" applyBorder="1" applyAlignment="1">
      <alignment horizontal="center" vertical="center" wrapText="1"/>
    </xf>
    <xf numFmtId="0" fontId="53" fillId="11" borderId="17" xfId="0" applyFont="1" applyFill="1" applyBorder="1" applyAlignment="1">
      <alignment horizontal="center" vertical="center" wrapText="1"/>
    </xf>
    <xf numFmtId="0" fontId="53" fillId="0" borderId="7"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68" xfId="0" applyFont="1" applyBorder="1" applyAlignment="1">
      <alignment horizontal="center" vertical="center" wrapText="1"/>
    </xf>
    <xf numFmtId="0" fontId="53" fillId="0" borderId="116" xfId="0" applyFont="1" applyBorder="1" applyAlignment="1">
      <alignment horizontal="center" vertical="center" wrapText="1"/>
    </xf>
    <xf numFmtId="0" fontId="53" fillId="0" borderId="121" xfId="0" applyFont="1" applyBorder="1" applyAlignment="1">
      <alignment horizontal="right" vertical="center" wrapText="1"/>
    </xf>
    <xf numFmtId="0" fontId="53" fillId="11" borderId="7" xfId="0" applyFont="1" applyFill="1" applyBorder="1" applyAlignment="1">
      <alignment horizontal="center" vertical="center"/>
    </xf>
    <xf numFmtId="0" fontId="53" fillId="11" borderId="8" xfId="0" applyFont="1" applyFill="1" applyBorder="1" applyAlignment="1">
      <alignment horizontal="center" vertical="center"/>
    </xf>
    <xf numFmtId="0" fontId="53" fillId="11" borderId="9" xfId="0" applyFont="1" applyFill="1" applyBorder="1" applyAlignment="1">
      <alignment horizontal="center" vertical="center"/>
    </xf>
    <xf numFmtId="0" fontId="53" fillId="10" borderId="19" xfId="0" applyFont="1" applyFill="1" applyBorder="1" applyAlignment="1">
      <alignment horizontal="center" vertical="center" wrapText="1"/>
    </xf>
    <xf numFmtId="0" fontId="53" fillId="0" borderId="7" xfId="0" applyFont="1" applyBorder="1" applyAlignment="1">
      <alignment horizontal="left" vertical="center" wrapText="1"/>
    </xf>
    <xf numFmtId="0" fontId="53" fillId="0" borderId="9" xfId="0" applyFont="1" applyBorder="1" applyAlignment="1">
      <alignment horizontal="left" vertical="center" wrapText="1"/>
    </xf>
    <xf numFmtId="0" fontId="53" fillId="0" borderId="12" xfId="0" applyFont="1" applyBorder="1" applyAlignment="1">
      <alignment horizontal="left" vertical="center" wrapText="1"/>
    </xf>
    <xf numFmtId="0" fontId="53" fillId="0" borderId="14" xfId="0" applyFont="1" applyBorder="1" applyAlignment="1">
      <alignment horizontal="left" vertical="center" wrapText="1"/>
    </xf>
    <xf numFmtId="38" fontId="17" fillId="0" borderId="137" xfId="22" applyFont="1" applyFill="1" applyBorder="1" applyAlignment="1">
      <alignment horizontal="left" vertical="center"/>
    </xf>
    <xf numFmtId="38" fontId="17" fillId="0" borderId="102" xfId="22" applyFont="1" applyFill="1" applyBorder="1" applyAlignment="1">
      <alignment horizontal="left" vertical="center"/>
    </xf>
    <xf numFmtId="38" fontId="17" fillId="0" borderId="156" xfId="22" applyFont="1" applyFill="1" applyBorder="1" applyAlignment="1">
      <alignment horizontal="left" vertical="center"/>
    </xf>
    <xf numFmtId="38" fontId="17" fillId="0" borderId="168" xfId="22" applyFont="1" applyFill="1" applyBorder="1" applyAlignment="1">
      <alignment horizontal="left" vertical="center"/>
    </xf>
    <xf numFmtId="38" fontId="17" fillId="0" borderId="1" xfId="22" applyFont="1" applyFill="1" applyBorder="1" applyAlignment="1">
      <alignment horizontal="left" vertical="center"/>
    </xf>
    <xf numFmtId="38" fontId="17" fillId="0" borderId="161" xfId="22" applyFont="1" applyFill="1" applyBorder="1" applyAlignment="1">
      <alignment horizontal="left" vertical="center"/>
    </xf>
    <xf numFmtId="0" fontId="42" fillId="0" borderId="0" xfId="29" applyFont="1" applyFill="1" applyAlignment="1">
      <alignment horizontal="center"/>
    </xf>
    <xf numFmtId="38" fontId="17" fillId="0" borderId="0" xfId="22" applyFont="1" applyFill="1" applyAlignment="1"/>
    <xf numFmtId="0" fontId="17" fillId="4" borderId="193" xfId="22" applyNumberFormat="1" applyFont="1" applyFill="1" applyBorder="1" applyAlignment="1">
      <alignment horizontal="center" vertical="center"/>
    </xf>
    <xf numFmtId="0" fontId="17" fillId="4" borderId="194" xfId="22" applyNumberFormat="1" applyFont="1" applyFill="1" applyBorder="1" applyAlignment="1">
      <alignment horizontal="center" vertical="center"/>
    </xf>
    <xf numFmtId="0" fontId="17" fillId="4" borderId="195" xfId="22" applyNumberFormat="1" applyFont="1" applyFill="1" applyBorder="1" applyAlignment="1">
      <alignment horizontal="center" vertical="center"/>
    </xf>
    <xf numFmtId="0" fontId="17" fillId="0" borderId="88" xfId="22" applyNumberFormat="1" applyFont="1" applyFill="1" applyBorder="1" applyAlignment="1">
      <alignment horizontal="left" vertical="center"/>
    </xf>
    <xf numFmtId="0" fontId="17" fillId="0" borderId="84" xfId="22" applyNumberFormat="1" applyFont="1" applyFill="1" applyBorder="1" applyAlignment="1">
      <alignment horizontal="left" vertical="center"/>
    </xf>
    <xf numFmtId="0" fontId="17" fillId="0" borderId="198" xfId="22" applyNumberFormat="1" applyFont="1" applyFill="1" applyBorder="1" applyAlignment="1">
      <alignment horizontal="left" vertical="center"/>
    </xf>
    <xf numFmtId="38" fontId="17" fillId="0" borderId="44" xfId="22" applyFont="1" applyFill="1" applyBorder="1" applyAlignment="1">
      <alignment horizontal="left"/>
    </xf>
    <xf numFmtId="38" fontId="17" fillId="0" borderId="39" xfId="22" applyFont="1" applyFill="1" applyBorder="1" applyAlignment="1">
      <alignment horizontal="left"/>
    </xf>
    <xf numFmtId="38" fontId="17" fillId="0" borderId="105" xfId="22" applyFont="1" applyFill="1" applyBorder="1" applyAlignment="1">
      <alignment horizontal="left"/>
    </xf>
    <xf numFmtId="0" fontId="58" fillId="8" borderId="0" xfId="25" applyFont="1" applyFill="1" applyAlignment="1">
      <alignment horizontal="center"/>
    </xf>
    <xf numFmtId="0" fontId="21" fillId="0" borderId="137" xfId="25" applyFont="1" applyBorder="1" applyAlignment="1">
      <alignment horizontal="center" vertical="center" wrapText="1"/>
    </xf>
    <xf numFmtId="0" fontId="21" fillId="0" borderId="102" xfId="25" applyFont="1" applyBorder="1" applyAlignment="1">
      <alignment horizontal="center" vertical="center" wrapText="1"/>
    </xf>
    <xf numFmtId="0" fontId="21" fillId="0" borderId="139" xfId="25" applyFont="1" applyBorder="1" applyAlignment="1">
      <alignment horizontal="center" vertical="center" wrapText="1"/>
    </xf>
    <xf numFmtId="0" fontId="15" fillId="8" borderId="0" xfId="25" applyFont="1" applyFill="1" applyAlignment="1">
      <alignment horizontal="left" vertical="top"/>
    </xf>
    <xf numFmtId="0" fontId="40" fillId="0" borderId="0" xfId="0" applyFont="1" applyFill="1" applyAlignment="1">
      <alignment horizontal="center" vertical="center"/>
    </xf>
    <xf numFmtId="0" fontId="20" fillId="0" borderId="16" xfId="0" applyFont="1" applyFill="1" applyBorder="1" applyAlignment="1">
      <alignment horizontal="right" wrapText="1"/>
    </xf>
    <xf numFmtId="0" fontId="20" fillId="0" borderId="17" xfId="0" applyFont="1" applyFill="1" applyBorder="1" applyAlignment="1">
      <alignment horizontal="right" wrapText="1"/>
    </xf>
    <xf numFmtId="0" fontId="15" fillId="0" borderId="15" xfId="12" applyNumberFormat="1" applyFont="1" applyFill="1" applyBorder="1" applyAlignment="1">
      <alignment horizontal="center" vertical="center"/>
    </xf>
    <xf numFmtId="0" fontId="15" fillId="0" borderId="18" xfId="12" applyNumberFormat="1" applyFont="1" applyFill="1" applyBorder="1" applyAlignment="1">
      <alignment horizontal="center" vertical="center"/>
    </xf>
    <xf numFmtId="38" fontId="21" fillId="0" borderId="0" xfId="12" applyFont="1" applyFill="1" applyBorder="1" applyAlignment="1">
      <alignment horizontal="center" vertical="center"/>
    </xf>
    <xf numFmtId="38" fontId="15" fillId="3" borderId="15" xfId="12" applyFont="1" applyFill="1" applyBorder="1" applyAlignment="1">
      <alignment horizontal="center" vertical="center"/>
    </xf>
    <xf numFmtId="38" fontId="15" fillId="3" borderId="18" xfId="12" applyFont="1" applyFill="1" applyBorder="1" applyAlignment="1">
      <alignment horizontal="center" vertical="center"/>
    </xf>
    <xf numFmtId="38" fontId="15" fillId="0" borderId="15" xfId="12" applyFont="1" applyFill="1" applyBorder="1" applyAlignment="1">
      <alignment horizontal="center" vertical="center"/>
    </xf>
    <xf numFmtId="38" fontId="15" fillId="0" borderId="18" xfId="12" applyFont="1" applyFill="1" applyBorder="1" applyAlignment="1">
      <alignment horizontal="center" vertical="center"/>
    </xf>
    <xf numFmtId="0" fontId="20" fillId="0" borderId="15" xfId="0" applyFont="1" applyFill="1" applyBorder="1" applyAlignment="1">
      <alignment vertical="center" wrapText="1"/>
    </xf>
    <xf numFmtId="0" fontId="20" fillId="0" borderId="18" xfId="0" applyFont="1" applyFill="1" applyBorder="1" applyAlignment="1">
      <alignment vertical="center" wrapText="1"/>
    </xf>
    <xf numFmtId="0" fontId="15" fillId="0" borderId="7" xfId="12" applyNumberFormat="1" applyFont="1" applyFill="1" applyBorder="1" applyAlignment="1">
      <alignment horizontal="center" vertical="center"/>
    </xf>
    <xf numFmtId="0" fontId="15" fillId="0" borderId="12" xfId="12" applyNumberFormat="1" applyFont="1" applyFill="1" applyBorder="1" applyAlignment="1">
      <alignment horizontal="center" vertical="center"/>
    </xf>
    <xf numFmtId="38" fontId="31" fillId="0" borderId="16" xfId="12" applyFont="1" applyFill="1" applyBorder="1" applyAlignment="1">
      <alignment horizontal="right" vertical="center"/>
    </xf>
    <xf numFmtId="38" fontId="31" fillId="0" borderId="2" xfId="12" applyFont="1" applyFill="1" applyBorder="1" applyAlignment="1">
      <alignment horizontal="right" vertical="center"/>
    </xf>
    <xf numFmtId="38" fontId="31" fillId="0" borderId="17" xfId="12" applyFont="1" applyFill="1" applyBorder="1" applyAlignment="1">
      <alignment horizontal="right" vertical="center"/>
    </xf>
    <xf numFmtId="38" fontId="31" fillId="0" borderId="19" xfId="12" applyFont="1" applyFill="1" applyBorder="1" applyAlignment="1">
      <alignment horizontal="center" vertical="center"/>
    </xf>
    <xf numFmtId="38" fontId="31" fillId="8" borderId="19" xfId="12" applyFont="1" applyFill="1" applyBorder="1" applyAlignment="1">
      <alignment horizontal="left" vertical="center"/>
    </xf>
    <xf numFmtId="0" fontId="0" fillId="0" borderId="16" xfId="18" applyFont="1" applyBorder="1" applyAlignment="1">
      <alignment horizontal="right" vertical="center"/>
    </xf>
    <xf numFmtId="0" fontId="1" fillId="0" borderId="2" xfId="18" applyBorder="1" applyAlignment="1">
      <alignment horizontal="right" vertical="center"/>
    </xf>
    <xf numFmtId="0" fontId="1" fillId="0" borderId="17" xfId="18" applyBorder="1" applyAlignment="1">
      <alignment horizontal="right" vertical="center"/>
    </xf>
    <xf numFmtId="0" fontId="0" fillId="0" borderId="16" xfId="18" applyFont="1" applyBorder="1" applyAlignment="1">
      <alignment horizontal="center" vertical="center" wrapText="1"/>
    </xf>
    <xf numFmtId="0" fontId="1" fillId="0" borderId="2" xfId="18" applyBorder="1" applyAlignment="1">
      <alignment horizontal="center" vertical="center"/>
    </xf>
    <xf numFmtId="0" fontId="1" fillId="0" borderId="17" xfId="18" applyBorder="1" applyAlignment="1">
      <alignment horizontal="center" vertical="center"/>
    </xf>
    <xf numFmtId="0" fontId="0" fillId="0" borderId="16" xfId="18" applyFont="1" applyBorder="1" applyAlignment="1">
      <alignment horizontal="center" vertical="center"/>
    </xf>
    <xf numFmtId="0" fontId="1" fillId="0" borderId="7" xfId="18" applyBorder="1" applyAlignment="1">
      <alignment horizontal="right" vertical="center"/>
    </xf>
    <xf numFmtId="0" fontId="1" fillId="0" borderId="8" xfId="18" applyBorder="1" applyAlignment="1">
      <alignment horizontal="right" vertical="center"/>
    </xf>
    <xf numFmtId="0" fontId="1" fillId="0" borderId="9" xfId="18" applyBorder="1" applyAlignment="1">
      <alignment horizontal="right" vertical="center"/>
    </xf>
    <xf numFmtId="0" fontId="30" fillId="0" borderId="16" xfId="18" applyFont="1" applyBorder="1" applyAlignment="1">
      <alignment horizontal="center" vertical="center"/>
    </xf>
    <xf numFmtId="0" fontId="30" fillId="0" borderId="2" xfId="18" applyFont="1" applyBorder="1" applyAlignment="1">
      <alignment horizontal="center" vertical="center"/>
    </xf>
    <xf numFmtId="0" fontId="30" fillId="0" borderId="17" xfId="18" applyFont="1" applyBorder="1" applyAlignment="1">
      <alignment horizontal="center" vertical="center"/>
    </xf>
    <xf numFmtId="6" fontId="1" fillId="0" borderId="141" xfId="15" applyBorder="1" applyAlignment="1">
      <alignment horizontal="center" vertical="center"/>
    </xf>
    <xf numFmtId="6" fontId="1" fillId="0" borderId="8" xfId="15" applyBorder="1" applyAlignment="1">
      <alignment horizontal="center" vertical="center"/>
    </xf>
    <xf numFmtId="6" fontId="1" fillId="0" borderId="54" xfId="15" applyBorder="1" applyAlignment="1">
      <alignment horizontal="center" vertical="center"/>
    </xf>
    <xf numFmtId="6" fontId="1" fillId="0" borderId="0" xfId="15" applyBorder="1" applyAlignment="1">
      <alignment horizontal="center" vertical="center"/>
    </xf>
    <xf numFmtId="6" fontId="1" fillId="0" borderId="142" xfId="15" applyBorder="1" applyAlignment="1">
      <alignment horizontal="center" vertical="center"/>
    </xf>
    <xf numFmtId="6" fontId="1" fillId="0" borderId="13" xfId="15" applyBorder="1" applyAlignment="1">
      <alignment horizontal="center" vertical="center"/>
    </xf>
    <xf numFmtId="0" fontId="1" fillId="0" borderId="7" xfId="18" applyBorder="1" applyAlignment="1">
      <alignment horizontal="center" vertical="center"/>
    </xf>
    <xf numFmtId="0" fontId="1" fillId="0" borderId="11" xfId="18" applyBorder="1" applyAlignment="1">
      <alignment horizontal="center" vertical="center"/>
    </xf>
    <xf numFmtId="0" fontId="1" fillId="0" borderId="12" xfId="18" applyBorder="1" applyAlignment="1">
      <alignment horizontal="center" vertical="center"/>
    </xf>
    <xf numFmtId="0" fontId="0" fillId="0" borderId="7" xfId="18" applyFont="1" applyBorder="1" applyAlignment="1">
      <alignment horizontal="right" vertical="center"/>
    </xf>
    <xf numFmtId="0" fontId="63" fillId="0" borderId="16" xfId="33" applyFont="1" applyBorder="1" applyAlignment="1" applyProtection="1">
      <alignment horizontal="center" vertical="center"/>
      <protection locked="0"/>
    </xf>
    <xf numFmtId="0" fontId="63" fillId="0" borderId="2" xfId="33" applyFont="1" applyBorder="1" applyAlignment="1" applyProtection="1">
      <alignment horizontal="center" vertical="center"/>
      <protection locked="0"/>
    </xf>
    <xf numFmtId="0" fontId="63" fillId="0" borderId="17" xfId="33" applyFont="1" applyBorder="1" applyAlignment="1" applyProtection="1">
      <alignment horizontal="center" vertical="center"/>
      <protection locked="0"/>
    </xf>
    <xf numFmtId="0" fontId="21" fillId="7" borderId="16" xfId="0" applyFont="1" applyFill="1" applyBorder="1" applyAlignment="1">
      <alignment horizontal="center"/>
    </xf>
    <xf numFmtId="0" fontId="21" fillId="7" borderId="2" xfId="0" applyFont="1" applyFill="1" applyBorder="1" applyAlignment="1">
      <alignment horizontal="center"/>
    </xf>
    <xf numFmtId="0" fontId="21" fillId="7" borderId="17" xfId="0" applyFont="1" applyFill="1" applyBorder="1" applyAlignment="1">
      <alignment horizontal="center"/>
    </xf>
    <xf numFmtId="0" fontId="21" fillId="2" borderId="1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17" xfId="0" applyFont="1" applyFill="1" applyBorder="1" applyAlignment="1">
      <alignment horizontal="center" vertical="center"/>
    </xf>
    <xf numFmtId="0" fontId="21" fillId="7" borderId="16"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0" borderId="16" xfId="0" applyFont="1" applyBorder="1" applyAlignment="1">
      <alignment horizontal="center" vertical="center"/>
    </xf>
    <xf numFmtId="0" fontId="21" fillId="0" borderId="2" xfId="0" applyFont="1" applyBorder="1" applyAlignment="1">
      <alignment horizontal="center" vertical="center"/>
    </xf>
    <xf numFmtId="0" fontId="21" fillId="0" borderId="17" xfId="0" applyFont="1" applyBorder="1" applyAlignment="1">
      <alignment horizontal="center" vertical="center"/>
    </xf>
    <xf numFmtId="0" fontId="22" fillId="7" borderId="16"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17" xfId="0" applyFont="1" applyFill="1" applyBorder="1" applyAlignment="1">
      <alignment horizontal="center" vertical="center"/>
    </xf>
    <xf numFmtId="0" fontId="21" fillId="7" borderId="19" xfId="0" applyFont="1" applyFill="1" applyBorder="1" applyAlignment="1">
      <alignment horizontal="center" vertical="center" wrapText="1"/>
    </xf>
    <xf numFmtId="0" fontId="21" fillId="2" borderId="19" xfId="0" applyFont="1" applyFill="1" applyBorder="1" applyAlignment="1">
      <alignment horizontal="center" vertical="center"/>
    </xf>
    <xf numFmtId="0" fontId="21" fillId="2" borderId="15" xfId="0" applyFont="1" applyFill="1" applyBorder="1" applyAlignment="1">
      <alignment horizontal="center" vertical="center"/>
    </xf>
    <xf numFmtId="0" fontId="21" fillId="7" borderId="19" xfId="0" applyFont="1" applyFill="1" applyBorder="1" applyAlignment="1">
      <alignment horizontal="center" vertical="center" textRotation="255" wrapText="1"/>
    </xf>
    <xf numFmtId="0" fontId="21" fillId="2" borderId="19" xfId="0" applyFont="1" applyFill="1" applyBorder="1" applyAlignment="1">
      <alignment horizontal="center" vertical="center" wrapText="1"/>
    </xf>
    <xf numFmtId="0" fontId="21" fillId="7" borderId="20" xfId="0" applyFont="1" applyFill="1" applyBorder="1" applyAlignment="1">
      <alignment horizontal="center" vertical="center" textRotation="255" wrapText="1"/>
    </xf>
    <xf numFmtId="0" fontId="62" fillId="7" borderId="7" xfId="23" applyFont="1" applyFill="1" applyBorder="1" applyAlignment="1">
      <alignment horizontal="center" vertical="center"/>
    </xf>
    <xf numFmtId="0" fontId="62" fillId="7" borderId="8" xfId="23" applyFont="1" applyFill="1" applyBorder="1" applyAlignment="1">
      <alignment horizontal="center" vertical="center"/>
    </xf>
    <xf numFmtId="0" fontId="62" fillId="7" borderId="9" xfId="23" applyFont="1" applyFill="1" applyBorder="1" applyAlignment="1">
      <alignment horizontal="center" vertical="center"/>
    </xf>
    <xf numFmtId="0" fontId="62" fillId="7" borderId="12" xfId="23" applyFont="1" applyFill="1" applyBorder="1" applyAlignment="1">
      <alignment horizontal="center" vertical="center"/>
    </xf>
    <xf numFmtId="0" fontId="62" fillId="7" borderId="13" xfId="23" applyFont="1" applyFill="1" applyBorder="1" applyAlignment="1">
      <alignment horizontal="center" vertical="center"/>
    </xf>
    <xf numFmtId="0" fontId="62" fillId="7" borderId="14" xfId="23" applyFont="1" applyFill="1" applyBorder="1" applyAlignment="1">
      <alignment horizontal="center" vertical="center"/>
    </xf>
    <xf numFmtId="0" fontId="62" fillId="0" borderId="8" xfId="23" applyFont="1" applyBorder="1" applyAlignment="1">
      <alignment horizontal="left" vertical="center"/>
    </xf>
    <xf numFmtId="0" fontId="62" fillId="0" borderId="9" xfId="23" applyFont="1" applyBorder="1" applyAlignment="1">
      <alignment horizontal="left" vertical="center"/>
    </xf>
    <xf numFmtId="0" fontId="62" fillId="0" borderId="12" xfId="23" applyFont="1" applyBorder="1" applyAlignment="1">
      <alignment horizontal="left" vertical="center"/>
    </xf>
    <xf numFmtId="0" fontId="62" fillId="0" borderId="13" xfId="23" applyFont="1" applyBorder="1" applyAlignment="1">
      <alignment horizontal="left" vertical="center"/>
    </xf>
    <xf numFmtId="0" fontId="62" fillId="0" borderId="14" xfId="23" applyFont="1" applyBorder="1" applyAlignment="1">
      <alignment horizontal="left" vertical="center"/>
    </xf>
    <xf numFmtId="0" fontId="62" fillId="7" borderId="19" xfId="23" applyFont="1" applyFill="1" applyBorder="1" applyAlignment="1">
      <alignment horizontal="center" vertical="center"/>
    </xf>
    <xf numFmtId="0" fontId="62" fillId="0" borderId="16" xfId="23" applyFont="1" applyBorder="1" applyAlignment="1">
      <alignment horizontal="left" vertical="center"/>
    </xf>
    <xf numFmtId="0" fontId="62" fillId="0" borderId="2" xfId="23" applyFont="1" applyBorder="1" applyAlignment="1">
      <alignment horizontal="left" vertical="center"/>
    </xf>
    <xf numFmtId="0" fontId="62" fillId="0" borderId="17" xfId="23" applyFont="1" applyBorder="1" applyAlignment="1">
      <alignment horizontal="left" vertical="center"/>
    </xf>
    <xf numFmtId="0" fontId="21" fillId="2" borderId="18" xfId="0" applyFont="1" applyFill="1" applyBorder="1" applyAlignment="1">
      <alignment horizontal="center" vertical="center" wrapText="1"/>
    </xf>
    <xf numFmtId="176" fontId="21" fillId="2" borderId="19" xfId="0" applyNumberFormat="1" applyFont="1" applyFill="1" applyBorder="1" applyAlignment="1">
      <alignment horizontal="center" vertical="center" wrapText="1"/>
    </xf>
    <xf numFmtId="0" fontId="22" fillId="7" borderId="7" xfId="23" applyFont="1" applyFill="1" applyBorder="1" applyAlignment="1" applyProtection="1">
      <alignment horizontal="center" vertical="center" textRotation="255"/>
      <protection locked="0"/>
    </xf>
    <xf numFmtId="0" fontId="22" fillId="7" borderId="11" xfId="23" applyFont="1" applyFill="1" applyBorder="1" applyAlignment="1" applyProtection="1">
      <alignment horizontal="center" vertical="center" textRotation="255"/>
      <protection locked="0"/>
    </xf>
    <xf numFmtId="0" fontId="22" fillId="7" borderId="100" xfId="23" applyFont="1" applyFill="1" applyBorder="1" applyAlignment="1" applyProtection="1">
      <alignment horizontal="center" vertical="center"/>
      <protection locked="0"/>
    </xf>
    <xf numFmtId="0" fontId="22" fillId="7" borderId="67" xfId="23" applyFont="1" applyFill="1" applyBorder="1" applyAlignment="1" applyProtection="1">
      <alignment horizontal="center" vertical="center" textRotation="255"/>
      <protection locked="0"/>
    </xf>
    <xf numFmtId="0" fontId="22" fillId="7" borderId="99" xfId="23" applyFont="1" applyFill="1" applyBorder="1" applyAlignment="1" applyProtection="1">
      <alignment horizontal="center" vertical="center"/>
      <protection locked="0"/>
    </xf>
    <xf numFmtId="0" fontId="22" fillId="7" borderId="12" xfId="23" applyFont="1" applyFill="1" applyBorder="1" applyAlignment="1" applyProtection="1">
      <alignment horizontal="center" vertical="center" wrapText="1"/>
      <protection locked="0"/>
    </xf>
    <xf numFmtId="0" fontId="22" fillId="7" borderId="13" xfId="23" applyFont="1" applyFill="1" applyBorder="1" applyAlignment="1" applyProtection="1">
      <alignment horizontal="center" vertical="center" wrapText="1"/>
      <protection locked="0"/>
    </xf>
    <xf numFmtId="0" fontId="22" fillId="7" borderId="14" xfId="23" applyFont="1" applyFill="1" applyBorder="1" applyAlignment="1" applyProtection="1">
      <alignment horizontal="center" vertical="center" wrapText="1"/>
      <protection locked="0"/>
    </xf>
    <xf numFmtId="0" fontId="62" fillId="7" borderId="19" xfId="33" applyFont="1" applyFill="1" applyBorder="1" applyAlignment="1" applyProtection="1">
      <alignment horizontal="center" vertical="center"/>
      <protection locked="0"/>
    </xf>
    <xf numFmtId="0" fontId="62" fillId="7" borderId="16" xfId="33" applyFont="1" applyFill="1" applyBorder="1" applyAlignment="1" applyProtection="1">
      <alignment horizontal="center" vertical="center"/>
      <protection locked="0"/>
    </xf>
    <xf numFmtId="0" fontId="62" fillId="7" borderId="19" xfId="33" applyFont="1" applyFill="1" applyBorder="1" applyAlignment="1">
      <alignment horizontal="center" vertical="center"/>
    </xf>
    <xf numFmtId="179" fontId="62" fillId="7" borderId="19" xfId="33" applyNumberFormat="1" applyFont="1" applyFill="1" applyBorder="1" applyAlignment="1">
      <alignment horizontal="center" vertical="center"/>
    </xf>
    <xf numFmtId="179" fontId="62" fillId="7" borderId="16" xfId="33" applyNumberFormat="1" applyFont="1" applyFill="1" applyBorder="1" applyAlignment="1">
      <alignment horizontal="center" vertical="center"/>
    </xf>
    <xf numFmtId="179" fontId="62" fillId="7" borderId="2" xfId="33" applyNumberFormat="1" applyFont="1" applyFill="1" applyBorder="1" applyAlignment="1">
      <alignment horizontal="center" vertical="center"/>
    </xf>
    <xf numFmtId="179" fontId="62" fillId="7" borderId="17" xfId="33" applyNumberFormat="1" applyFont="1" applyFill="1" applyBorder="1" applyAlignment="1">
      <alignment horizontal="center" vertical="center"/>
    </xf>
    <xf numFmtId="0" fontId="62" fillId="0" borderId="19" xfId="33" applyFont="1" applyFill="1" applyBorder="1" applyAlignment="1">
      <alignment horizontal="left" vertical="center" wrapText="1"/>
    </xf>
    <xf numFmtId="179" fontId="62" fillId="0" borderId="19" xfId="33" applyNumberFormat="1" applyFont="1" applyFill="1" applyBorder="1" applyAlignment="1">
      <alignment horizontal="left" vertical="center" wrapText="1"/>
    </xf>
    <xf numFmtId="179" fontId="62" fillId="0" borderId="16" xfId="33" applyNumberFormat="1" applyFont="1" applyFill="1" applyBorder="1" applyAlignment="1">
      <alignment horizontal="left" vertical="center" wrapText="1"/>
    </xf>
    <xf numFmtId="179" fontId="62" fillId="0" borderId="2" xfId="33" applyNumberFormat="1" applyFont="1" applyFill="1" applyBorder="1" applyAlignment="1">
      <alignment horizontal="left" vertical="center" wrapText="1"/>
    </xf>
    <xf numFmtId="179" fontId="62" fillId="0" borderId="17" xfId="33" applyNumberFormat="1" applyFont="1" applyFill="1" applyBorder="1" applyAlignment="1">
      <alignment horizontal="left" vertical="center" wrapText="1"/>
    </xf>
    <xf numFmtId="0" fontId="62" fillId="7" borderId="11" xfId="23" applyFont="1" applyFill="1" applyBorder="1" applyAlignment="1">
      <alignment horizontal="center" vertical="center"/>
    </xf>
    <xf numFmtId="0" fontId="62" fillId="7" borderId="0" xfId="23" applyFont="1" applyFill="1" applyBorder="1" applyAlignment="1">
      <alignment horizontal="center" vertical="center"/>
    </xf>
    <xf numFmtId="0" fontId="62" fillId="7" borderId="10" xfId="23" applyFont="1" applyFill="1" applyBorder="1" applyAlignment="1">
      <alignment horizontal="center" vertical="center"/>
    </xf>
    <xf numFmtId="0" fontId="62" fillId="0" borderId="8" xfId="23" applyFont="1" applyBorder="1" applyAlignment="1">
      <alignment horizontal="left" vertical="center" wrapText="1"/>
    </xf>
    <xf numFmtId="0" fontId="62" fillId="0" borderId="9" xfId="23" applyFont="1" applyBorder="1" applyAlignment="1">
      <alignment horizontal="left" vertical="center" wrapText="1"/>
    </xf>
    <xf numFmtId="0" fontId="62" fillId="0" borderId="13" xfId="23" applyFont="1" applyBorder="1" applyAlignment="1">
      <alignment horizontal="left" vertical="center" wrapText="1"/>
    </xf>
    <xf numFmtId="0" fontId="62" fillId="0" borderId="14" xfId="23" applyFont="1" applyBorder="1" applyAlignment="1">
      <alignment horizontal="left" vertical="center" wrapText="1"/>
    </xf>
    <xf numFmtId="179" fontId="62" fillId="7" borderId="7" xfId="33" applyNumberFormat="1" applyFont="1" applyFill="1" applyBorder="1" applyAlignment="1">
      <alignment horizontal="center" vertical="center"/>
    </xf>
    <xf numFmtId="179" fontId="62" fillId="7" borderId="8" xfId="33" applyNumberFormat="1" applyFont="1" applyFill="1" applyBorder="1" applyAlignment="1">
      <alignment horizontal="center" vertical="center"/>
    </xf>
    <xf numFmtId="179" fontId="62" fillId="7" borderId="9" xfId="33" applyNumberFormat="1" applyFont="1" applyFill="1" applyBorder="1" applyAlignment="1">
      <alignment horizontal="center" vertical="center"/>
    </xf>
    <xf numFmtId="179" fontId="62" fillId="7" borderId="12" xfId="33" applyNumberFormat="1" applyFont="1" applyFill="1" applyBorder="1" applyAlignment="1">
      <alignment horizontal="center" vertical="center"/>
    </xf>
    <xf numFmtId="179" fontId="62" fillId="7" borderId="13" xfId="33" applyNumberFormat="1" applyFont="1" applyFill="1" applyBorder="1" applyAlignment="1">
      <alignment horizontal="center" vertical="center"/>
    </xf>
    <xf numFmtId="179" fontId="62" fillId="7" borderId="14" xfId="33" applyNumberFormat="1" applyFont="1" applyFill="1" applyBorder="1" applyAlignment="1">
      <alignment horizontal="center" vertical="center"/>
    </xf>
    <xf numFmtId="179" fontId="62" fillId="0" borderId="7" xfId="33" applyNumberFormat="1" applyFont="1" applyFill="1" applyBorder="1" applyAlignment="1">
      <alignment horizontal="left" vertical="center"/>
    </xf>
    <xf numFmtId="179" fontId="62" fillId="0" borderId="8" xfId="33" applyNumberFormat="1" applyFont="1" applyFill="1" applyBorder="1" applyAlignment="1">
      <alignment horizontal="left" vertical="center"/>
    </xf>
    <xf numFmtId="179" fontId="62" fillId="0" borderId="9" xfId="33" applyNumberFormat="1" applyFont="1" applyFill="1" applyBorder="1" applyAlignment="1">
      <alignment horizontal="left" vertical="center"/>
    </xf>
    <xf numFmtId="179" fontId="62" fillId="0" borderId="12" xfId="33" applyNumberFormat="1" applyFont="1" applyFill="1" applyBorder="1" applyAlignment="1">
      <alignment horizontal="left" vertical="center"/>
    </xf>
    <xf numFmtId="179" fontId="62" fillId="0" borderId="13" xfId="33" applyNumberFormat="1" applyFont="1" applyFill="1" applyBorder="1" applyAlignment="1">
      <alignment horizontal="left" vertical="center"/>
    </xf>
    <xf numFmtId="179" fontId="62" fillId="0" borderId="14" xfId="33" applyNumberFormat="1" applyFont="1" applyFill="1" applyBorder="1" applyAlignment="1">
      <alignment horizontal="left" vertical="center"/>
    </xf>
    <xf numFmtId="0" fontId="62" fillId="7" borderId="16" xfId="23" applyFont="1" applyFill="1" applyBorder="1" applyAlignment="1">
      <alignment horizontal="center" vertical="center"/>
    </xf>
    <xf numFmtId="0" fontId="62" fillId="7" borderId="2" xfId="23" applyFont="1" applyFill="1" applyBorder="1" applyAlignment="1">
      <alignment horizontal="center" vertical="center"/>
    </xf>
    <xf numFmtId="0" fontId="62" fillId="7" borderId="17" xfId="23" applyFont="1" applyFill="1" applyBorder="1" applyAlignment="1">
      <alignment horizontal="center" vertical="center"/>
    </xf>
    <xf numFmtId="0" fontId="21" fillId="2" borderId="19" xfId="0" applyFont="1" applyFill="1" applyBorder="1" applyAlignment="1" applyProtection="1">
      <alignment horizontal="center" vertical="center"/>
      <protection locked="0"/>
    </xf>
    <xf numFmtId="0" fontId="21" fillId="2" borderId="19" xfId="0" applyFont="1" applyFill="1" applyBorder="1" applyAlignment="1" applyProtection="1">
      <alignment horizontal="center" vertical="center" wrapText="1"/>
      <protection locked="0"/>
    </xf>
    <xf numFmtId="0" fontId="21" fillId="0" borderId="16"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2" borderId="16" xfId="0" applyFont="1" applyFill="1" applyBorder="1" applyAlignment="1">
      <alignment horizontal="center" vertical="center" wrapText="1"/>
    </xf>
    <xf numFmtId="0" fontId="21" fillId="2" borderId="17" xfId="0" applyFont="1" applyFill="1" applyBorder="1" applyAlignment="1">
      <alignment horizontal="center" vertical="center" wrapText="1"/>
    </xf>
    <xf numFmtId="0" fontId="21" fillId="0" borderId="19" xfId="0" applyFont="1" applyFill="1" applyBorder="1" applyAlignment="1">
      <alignment horizontal="left" vertical="center" wrapText="1"/>
    </xf>
    <xf numFmtId="0" fontId="26" fillId="0" borderId="19" xfId="0" applyFont="1" applyFill="1" applyBorder="1" applyAlignment="1">
      <alignment horizontal="left" vertical="center" wrapText="1"/>
    </xf>
    <xf numFmtId="0" fontId="21" fillId="2" borderId="19" xfId="0" applyFont="1" applyFill="1" applyBorder="1" applyAlignment="1">
      <alignment horizontal="center" vertical="center" textRotation="255" wrapText="1"/>
    </xf>
    <xf numFmtId="0" fontId="21" fillId="2" borderId="19" xfId="0" applyFont="1" applyFill="1" applyBorder="1" applyAlignment="1">
      <alignment horizontal="center" vertical="center" textRotation="255"/>
    </xf>
    <xf numFmtId="0" fontId="21" fillId="2" borderId="16" xfId="0" applyFont="1" applyFill="1" applyBorder="1" applyAlignment="1" applyProtection="1">
      <alignment horizontal="center" vertical="center" wrapText="1"/>
      <protection locked="0"/>
    </xf>
    <xf numFmtId="0" fontId="21" fillId="2" borderId="17" xfId="0" applyFont="1" applyFill="1" applyBorder="1" applyAlignment="1" applyProtection="1">
      <alignment horizontal="center" vertical="center" wrapText="1"/>
      <protection locked="0"/>
    </xf>
    <xf numFmtId="0" fontId="21" fillId="2" borderId="16" xfId="0" applyFont="1" applyFill="1" applyBorder="1" applyAlignment="1">
      <alignment horizontal="center" vertical="center" wrapText="1" shrinkToFit="1"/>
    </xf>
    <xf numFmtId="0" fontId="21" fillId="2" borderId="17" xfId="0" applyFont="1" applyFill="1" applyBorder="1" applyAlignment="1">
      <alignment horizontal="center" vertical="center" wrapText="1" shrinkToFit="1"/>
    </xf>
    <xf numFmtId="0" fontId="21" fillId="2" borderId="16"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15" fillId="2" borderId="16"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21" fillId="2" borderId="19" xfId="0" applyFont="1" applyFill="1" applyBorder="1" applyAlignment="1">
      <alignment horizontal="center" vertical="center" shrinkToFit="1"/>
    </xf>
    <xf numFmtId="0" fontId="21" fillId="12" borderId="19" xfId="0" applyFont="1" applyFill="1" applyBorder="1" applyAlignment="1">
      <alignment horizontal="left"/>
    </xf>
    <xf numFmtId="0" fontId="26" fillId="12" borderId="19" xfId="0" applyFont="1" applyFill="1" applyBorder="1" applyAlignment="1">
      <alignment horizontal="left" vertical="center"/>
    </xf>
    <xf numFmtId="0" fontId="21" fillId="12" borderId="16" xfId="0" applyFont="1" applyFill="1" applyBorder="1" applyAlignment="1">
      <alignment horizontal="left"/>
    </xf>
    <xf numFmtId="0" fontId="21" fillId="12" borderId="2" xfId="0" applyFont="1" applyFill="1" applyBorder="1" applyAlignment="1">
      <alignment horizontal="left"/>
    </xf>
    <xf numFmtId="0" fontId="21" fillId="12" borderId="17" xfId="0" applyFont="1" applyFill="1" applyBorder="1" applyAlignment="1">
      <alignment horizontal="left"/>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10" builtinId="5"/>
    <cellStyle name="パーセント 2" xfId="27" xr:uid="{7D39425F-9465-4605-A464-9F262D432046}"/>
    <cellStyle name="ヘッダー" xfId="11" xr:uid="{00000000-0005-0000-0000-00000A000000}"/>
    <cellStyle name="桁区切り" xfId="12" builtinId="6"/>
    <cellStyle name="桁区切り 2" xfId="22" xr:uid="{00000000-0005-0000-0000-00000C000000}"/>
    <cellStyle name="桁区切り 3" xfId="24" xr:uid="{00000000-0005-0000-0000-00000D000000}"/>
    <cellStyle name="桁区切り 3 2" xfId="31" xr:uid="{97C8DF99-9BB5-40F0-9A03-843F985AE9B5}"/>
    <cellStyle name="工事費(小)" xfId="13" xr:uid="{00000000-0005-0000-0000-00000E000000}"/>
    <cellStyle name="工事費(大)" xfId="14" xr:uid="{00000000-0005-0000-0000-00000F000000}"/>
    <cellStyle name="通貨" xfId="15" builtinId="7"/>
    <cellStyle name="坪価(小)" xfId="16" xr:uid="{00000000-0005-0000-0000-000011000000}"/>
    <cellStyle name="坪価(大)" xfId="17" xr:uid="{00000000-0005-0000-0000-000012000000}"/>
    <cellStyle name="標準" xfId="0" builtinId="0"/>
    <cellStyle name="標準 2" xfId="23" xr:uid="{00000000-0005-0000-0000-000014000000}"/>
    <cellStyle name="標準 2 3" xfId="26" xr:uid="{12237741-15B5-4D8A-9973-C10203EC2333}"/>
    <cellStyle name="標準 3" xfId="29" xr:uid="{C805BA75-8E0D-48CE-B877-E8F51D2FB46C}"/>
    <cellStyle name="標準 3 2" xfId="30" xr:uid="{AA6F89CD-6E01-406E-83D3-5F27478AA9A0}"/>
    <cellStyle name="標準 3 3" xfId="33" xr:uid="{B42395ED-F7AB-4127-86FC-4AEEBE7EABA9}"/>
    <cellStyle name="標準_（一宮）様式集　エクセル指定" xfId="21" xr:uid="{00000000-0005-0000-0000-000015000000}"/>
    <cellStyle name="標準_【岡崎市】様式13-2（別紙）130118" xfId="28" xr:uid="{CC55F598-9160-4D8E-875A-D6543D46F822}"/>
    <cellStyle name="標準_080521：様式集" xfId="32" xr:uid="{C8E36D35-64E1-4335-AAFE-AB44512B2F91}"/>
    <cellStyle name="標準_110530（青森市）Excel様式【公表版】" xfId="25" xr:uid="{CE66770B-99B4-40AD-87D8-860BBFB692B2}"/>
    <cellStyle name="標準_工程表" xfId="18" xr:uid="{00000000-0005-0000-0000-000016000000}"/>
    <cellStyle name="標準_様式１～３【公表】" xfId="19" xr:uid="{00000000-0005-0000-0000-000017000000}"/>
    <cellStyle name="未定義" xfId="20" xr:uid="{00000000-0005-0000-0000-000018000000}"/>
  </cellStyles>
  <dxfs count="2">
    <dxf>
      <fill>
        <patternFill>
          <bgColor indexed="26"/>
        </patternFill>
      </fill>
    </dxf>
    <dxf>
      <fill>
        <patternFill>
          <bgColor indexed="26"/>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27ECB8CB-986A-46AD-A90C-E2F8EE17CE86}"/>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50FE4459-EC7C-4388-878B-F113B0DD0FB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CA92F0D6-8A8E-4E61-A08B-595B82FB74DA}"/>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FE5B0E8A-B1CE-450E-9696-1EB888BE212E}"/>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9199A89E-7333-4440-A189-32666236EBE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52CD2999-285F-45D8-8238-4E252C85C2FC}"/>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D870BF39-7425-4EFE-AEA5-A3B38793AB55}"/>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5F49845-7E36-4A7F-8FE0-2AED4272D516}"/>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E208F91C-E243-4B94-99E9-C7D5571D8F97}"/>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20DA5CEF-CAB8-45A4-901A-0F51485952AA}"/>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615D6557-D8AC-4206-9EC9-2AF58AC2EDE3}"/>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DEB16AC3-6669-4642-AE8B-D1F21970B4D3}"/>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47CDB29F-C89A-4D1D-B4F1-F8A583B35C58}"/>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77AB3F8-C3A7-43E3-ACC9-A70C6A2F312F}"/>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274E228C-E298-4282-9A52-2C142F2F0D32}"/>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3C150FC0-469D-4B3D-AAD4-FAF99AB16A79}"/>
            </a:ext>
          </a:extLst>
        </xdr:cNvPr>
        <xdr:cNvSpPr>
          <a:spLocks noChangeShapeType="1"/>
        </xdr:cNvSpPr>
      </xdr:nvSpPr>
      <xdr:spPr bwMode="auto">
        <a:xfrm flipV="1">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44DA333A-13B4-442F-B4CC-A594A2E16324}"/>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B909E560-8F4A-4C2B-BEC3-164E8CF3A21B}"/>
            </a:ext>
          </a:extLst>
        </xdr:cNvPr>
        <xdr:cNvSpPr>
          <a:spLocks noChangeShapeType="1"/>
        </xdr:cNvSpPr>
      </xdr:nvSpPr>
      <xdr:spPr bwMode="auto">
        <a:xfrm>
          <a:off x="163830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0" name="Line 1">
          <a:extLst>
            <a:ext uri="{FF2B5EF4-FFF2-40B4-BE49-F238E27FC236}">
              <a16:creationId xmlns:a16="http://schemas.microsoft.com/office/drawing/2014/main" id="{C41976FF-78FA-45E9-BB68-E3A0D75DC2C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1" name="Line 2">
          <a:extLst>
            <a:ext uri="{FF2B5EF4-FFF2-40B4-BE49-F238E27FC236}">
              <a16:creationId xmlns:a16="http://schemas.microsoft.com/office/drawing/2014/main" id="{9146AE8F-A57A-4C05-8233-5EB55ED5000F}"/>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2" name="Line 3">
          <a:extLst>
            <a:ext uri="{FF2B5EF4-FFF2-40B4-BE49-F238E27FC236}">
              <a16:creationId xmlns:a16="http://schemas.microsoft.com/office/drawing/2014/main" id="{AB2E505B-FFB2-475F-BC49-33BA3B86B0E6}"/>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3" name="Line 4">
          <a:extLst>
            <a:ext uri="{FF2B5EF4-FFF2-40B4-BE49-F238E27FC236}">
              <a16:creationId xmlns:a16="http://schemas.microsoft.com/office/drawing/2014/main" id="{F72D541E-52AA-4DDE-B398-43072D29D2A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4" name="Line 9">
          <a:extLst>
            <a:ext uri="{FF2B5EF4-FFF2-40B4-BE49-F238E27FC236}">
              <a16:creationId xmlns:a16="http://schemas.microsoft.com/office/drawing/2014/main" id="{4B8574C2-5674-4B6A-9108-B155AC72EAF9}"/>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5" name="Line 10">
          <a:extLst>
            <a:ext uri="{FF2B5EF4-FFF2-40B4-BE49-F238E27FC236}">
              <a16:creationId xmlns:a16="http://schemas.microsoft.com/office/drawing/2014/main" id="{4AF8582D-71E4-4ADB-B8EF-0F5A04DB4C5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6" name="Line 11">
          <a:extLst>
            <a:ext uri="{FF2B5EF4-FFF2-40B4-BE49-F238E27FC236}">
              <a16:creationId xmlns:a16="http://schemas.microsoft.com/office/drawing/2014/main" id="{15B73848-27D0-4BB0-AF93-40AD9574178C}"/>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7" name="Line 12">
          <a:extLst>
            <a:ext uri="{FF2B5EF4-FFF2-40B4-BE49-F238E27FC236}">
              <a16:creationId xmlns:a16="http://schemas.microsoft.com/office/drawing/2014/main" id="{2A73BD08-BFCA-4666-B0D9-4A0FB3705F84}"/>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8" name="Line 13">
          <a:extLst>
            <a:ext uri="{FF2B5EF4-FFF2-40B4-BE49-F238E27FC236}">
              <a16:creationId xmlns:a16="http://schemas.microsoft.com/office/drawing/2014/main" id="{CA33172B-425D-4C77-A94F-12D98FF4FB0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29" name="Line 14">
          <a:extLst>
            <a:ext uri="{FF2B5EF4-FFF2-40B4-BE49-F238E27FC236}">
              <a16:creationId xmlns:a16="http://schemas.microsoft.com/office/drawing/2014/main" id="{2A011C31-C677-478C-9D3B-FF06231FDE48}"/>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0" name="Line 15">
          <a:extLst>
            <a:ext uri="{FF2B5EF4-FFF2-40B4-BE49-F238E27FC236}">
              <a16:creationId xmlns:a16="http://schemas.microsoft.com/office/drawing/2014/main" id="{6B3CFBA1-1130-4C31-AD10-F86117AE123E}"/>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1" name="Line 16">
          <a:extLst>
            <a:ext uri="{FF2B5EF4-FFF2-40B4-BE49-F238E27FC236}">
              <a16:creationId xmlns:a16="http://schemas.microsoft.com/office/drawing/2014/main" id="{F40EB037-E145-463F-AF39-9E3390198C49}"/>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2" name="Line 17">
          <a:extLst>
            <a:ext uri="{FF2B5EF4-FFF2-40B4-BE49-F238E27FC236}">
              <a16:creationId xmlns:a16="http://schemas.microsoft.com/office/drawing/2014/main" id="{B17C00E9-3686-4DE0-98F5-88AFC8BFFC71}"/>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3" name="Line 18">
          <a:extLst>
            <a:ext uri="{FF2B5EF4-FFF2-40B4-BE49-F238E27FC236}">
              <a16:creationId xmlns:a16="http://schemas.microsoft.com/office/drawing/2014/main" id="{26847D76-C7FC-4D15-BA29-F425D7CFD9C2}"/>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4" name="Line 19">
          <a:extLst>
            <a:ext uri="{FF2B5EF4-FFF2-40B4-BE49-F238E27FC236}">
              <a16:creationId xmlns:a16="http://schemas.microsoft.com/office/drawing/2014/main" id="{FC26034C-277A-476E-AEC7-BB19335B418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5" name="Line 20">
          <a:extLst>
            <a:ext uri="{FF2B5EF4-FFF2-40B4-BE49-F238E27FC236}">
              <a16:creationId xmlns:a16="http://schemas.microsoft.com/office/drawing/2014/main" id="{A5A964AB-1880-4361-B3F0-F3E7FC7289FE}"/>
            </a:ext>
          </a:extLst>
        </xdr:cNvPr>
        <xdr:cNvSpPr>
          <a:spLocks noChangeShapeType="1"/>
        </xdr:cNvSpPr>
      </xdr:nvSpPr>
      <xdr:spPr bwMode="auto">
        <a:xfrm flipV="1">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6" name="Line 21">
          <a:extLst>
            <a:ext uri="{FF2B5EF4-FFF2-40B4-BE49-F238E27FC236}">
              <a16:creationId xmlns:a16="http://schemas.microsoft.com/office/drawing/2014/main" id="{D22E6C21-3205-4795-8CB2-8FAD493FD592}"/>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0</xdr:rowOff>
    </xdr:from>
    <xdr:to>
      <xdr:col>6</xdr:col>
      <xdr:colOff>0</xdr:colOff>
      <xdr:row>1</xdr:row>
      <xdr:rowOff>0</xdr:rowOff>
    </xdr:to>
    <xdr:sp macro="" textlink="">
      <xdr:nvSpPr>
        <xdr:cNvPr id="37" name="Line 24">
          <a:extLst>
            <a:ext uri="{FF2B5EF4-FFF2-40B4-BE49-F238E27FC236}">
              <a16:creationId xmlns:a16="http://schemas.microsoft.com/office/drawing/2014/main" id="{19600648-B7CC-4A81-8B4E-C2D82BEED498}"/>
            </a:ext>
          </a:extLst>
        </xdr:cNvPr>
        <xdr:cNvSpPr>
          <a:spLocks noChangeShapeType="1"/>
        </xdr:cNvSpPr>
      </xdr:nvSpPr>
      <xdr:spPr bwMode="auto">
        <a:xfrm>
          <a:off x="5924550" y="180975"/>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6"/>
  <sheetViews>
    <sheetView view="pageBreakPreview" zoomScale="90" zoomScaleNormal="100" zoomScaleSheetLayoutView="90" workbookViewId="0">
      <selection activeCell="F23" sqref="F23:K23"/>
    </sheetView>
  </sheetViews>
  <sheetFormatPr defaultColWidth="9" defaultRowHeight="13.5"/>
  <cols>
    <col min="1" max="1" width="1.5" style="220" customWidth="1"/>
    <col min="2" max="2" width="4.75" style="220" customWidth="1"/>
    <col min="3" max="3" width="13.25" style="220" customWidth="1"/>
    <col min="4" max="10" width="5.625" style="220" customWidth="1"/>
    <col min="11" max="11" width="16.125" style="218" bestFit="1" customWidth="1"/>
    <col min="12" max="12" width="28.25" style="220" customWidth="1"/>
    <col min="13" max="13" width="1.5" style="220" customWidth="1"/>
    <col min="14" max="14" width="8.625" style="220" customWidth="1"/>
    <col min="15" max="16384" width="9" style="220"/>
  </cols>
  <sheetData>
    <row r="1" spans="1:15">
      <c r="A1" s="830" t="s">
        <v>590</v>
      </c>
      <c r="B1" s="830"/>
      <c r="C1" s="830"/>
      <c r="D1" s="830"/>
      <c r="E1" s="830"/>
      <c r="F1" s="830"/>
      <c r="G1" s="830"/>
      <c r="H1" s="830"/>
      <c r="I1" s="217"/>
      <c r="J1" s="217"/>
      <c r="L1" s="219"/>
    </row>
    <row r="3" spans="1:15">
      <c r="L3" s="823" t="s">
        <v>138</v>
      </c>
      <c r="M3" s="823"/>
    </row>
    <row r="4" spans="1:15">
      <c r="L4" s="254"/>
      <c r="M4" s="254"/>
    </row>
    <row r="5" spans="1:15">
      <c r="B5" s="220" t="s">
        <v>488</v>
      </c>
      <c r="L5" s="254"/>
      <c r="M5" s="254"/>
    </row>
    <row r="7" spans="1:15" ht="14.25">
      <c r="A7" s="825" t="s">
        <v>139</v>
      </c>
      <c r="B7" s="825"/>
      <c r="C7" s="825"/>
      <c r="D7" s="825"/>
      <c r="E7" s="825"/>
      <c r="F7" s="825"/>
      <c r="G7" s="825"/>
      <c r="H7" s="825"/>
      <c r="I7" s="825"/>
      <c r="J7" s="825"/>
      <c r="K7" s="825"/>
      <c r="L7" s="825"/>
    </row>
    <row r="9" spans="1:15" ht="13.5" customHeight="1">
      <c r="A9" s="221"/>
      <c r="B9" s="824" t="s">
        <v>477</v>
      </c>
      <c r="C9" s="824"/>
      <c r="D9" s="824"/>
      <c r="E9" s="824"/>
      <c r="F9" s="824"/>
      <c r="G9" s="824"/>
      <c r="H9" s="824"/>
      <c r="I9" s="824"/>
      <c r="J9" s="824"/>
      <c r="K9" s="824"/>
      <c r="L9" s="824"/>
      <c r="M9" s="217"/>
      <c r="N9" s="217"/>
      <c r="O9" s="217"/>
    </row>
    <row r="10" spans="1:15">
      <c r="B10" s="824"/>
      <c r="C10" s="824"/>
      <c r="D10" s="824"/>
      <c r="E10" s="824"/>
      <c r="F10" s="824"/>
      <c r="G10" s="824"/>
      <c r="H10" s="824"/>
      <c r="I10" s="824"/>
      <c r="J10" s="824"/>
      <c r="K10" s="824"/>
      <c r="L10" s="824"/>
    </row>
    <row r="11" spans="1:15">
      <c r="B11" s="222"/>
      <c r="C11" s="222"/>
    </row>
    <row r="12" spans="1:15" ht="14.1" customHeight="1">
      <c r="B12" s="847" t="s">
        <v>17</v>
      </c>
      <c r="C12" s="848"/>
      <c r="D12" s="855" t="s">
        <v>18</v>
      </c>
      <c r="E12" s="856"/>
      <c r="F12" s="826"/>
      <c r="G12" s="826"/>
      <c r="H12" s="826"/>
      <c r="I12" s="826"/>
      <c r="J12" s="826"/>
      <c r="K12" s="826"/>
      <c r="L12" s="826"/>
    </row>
    <row r="13" spans="1:15" ht="14.1" customHeight="1">
      <c r="B13" s="849"/>
      <c r="C13" s="850"/>
      <c r="D13" s="820" t="s">
        <v>19</v>
      </c>
      <c r="E13" s="821"/>
      <c r="F13" s="822"/>
      <c r="G13" s="822"/>
      <c r="H13" s="822"/>
      <c r="I13" s="822"/>
      <c r="J13" s="822"/>
      <c r="K13" s="822"/>
      <c r="L13" s="822"/>
    </row>
    <row r="14" spans="1:15" ht="14.1" customHeight="1">
      <c r="B14" s="849"/>
      <c r="C14" s="850"/>
      <c r="D14" s="820" t="s">
        <v>20</v>
      </c>
      <c r="E14" s="821"/>
      <c r="F14" s="822"/>
      <c r="G14" s="822"/>
      <c r="H14" s="822"/>
      <c r="I14" s="822"/>
      <c r="J14" s="822"/>
      <c r="K14" s="822"/>
      <c r="L14" s="822"/>
    </row>
    <row r="15" spans="1:15" ht="14.1" customHeight="1">
      <c r="B15" s="849"/>
      <c r="C15" s="850"/>
      <c r="D15" s="820" t="s">
        <v>21</v>
      </c>
      <c r="E15" s="821"/>
      <c r="F15" s="822"/>
      <c r="G15" s="822"/>
      <c r="H15" s="822"/>
      <c r="I15" s="822"/>
      <c r="J15" s="822"/>
      <c r="K15" s="822"/>
      <c r="L15" s="822"/>
    </row>
    <row r="16" spans="1:15" ht="14.1" customHeight="1">
      <c r="B16" s="849"/>
      <c r="C16" s="850"/>
      <c r="D16" s="820" t="s">
        <v>22</v>
      </c>
      <c r="E16" s="821"/>
      <c r="F16" s="822"/>
      <c r="G16" s="822"/>
      <c r="H16" s="822"/>
      <c r="I16" s="822"/>
      <c r="J16" s="822"/>
      <c r="K16" s="822"/>
      <c r="L16" s="822"/>
    </row>
    <row r="17" spans="2:12" ht="14.1" customHeight="1">
      <c r="B17" s="849"/>
      <c r="C17" s="850"/>
      <c r="D17" s="820" t="s">
        <v>23</v>
      </c>
      <c r="E17" s="821"/>
      <c r="F17" s="822"/>
      <c r="G17" s="822"/>
      <c r="H17" s="822"/>
      <c r="I17" s="822"/>
      <c r="J17" s="822"/>
      <c r="K17" s="822"/>
      <c r="L17" s="822"/>
    </row>
    <row r="18" spans="2:12" ht="14.1" customHeight="1">
      <c r="B18" s="851"/>
      <c r="C18" s="852"/>
      <c r="D18" s="853" t="s">
        <v>52</v>
      </c>
      <c r="E18" s="854"/>
      <c r="F18" s="846"/>
      <c r="G18" s="846"/>
      <c r="H18" s="846"/>
      <c r="I18" s="846"/>
      <c r="J18" s="846"/>
      <c r="K18" s="846"/>
      <c r="L18" s="846"/>
    </row>
    <row r="19" spans="2:12" ht="14.1" customHeight="1">
      <c r="B19" s="831" t="s">
        <v>24</v>
      </c>
      <c r="C19" s="832"/>
      <c r="D19" s="832"/>
      <c r="E19" s="833"/>
      <c r="F19" s="840" t="s">
        <v>141</v>
      </c>
      <c r="G19" s="841"/>
      <c r="H19" s="841"/>
      <c r="I19" s="841"/>
      <c r="J19" s="841"/>
      <c r="K19" s="842"/>
      <c r="L19" s="223" t="s">
        <v>48</v>
      </c>
    </row>
    <row r="20" spans="2:12" ht="14.1" customHeight="1">
      <c r="B20" s="834"/>
      <c r="C20" s="835"/>
      <c r="D20" s="835"/>
      <c r="E20" s="836"/>
      <c r="F20" s="827" t="s">
        <v>51</v>
      </c>
      <c r="G20" s="828"/>
      <c r="H20" s="828"/>
      <c r="I20" s="828"/>
      <c r="J20" s="828"/>
      <c r="K20" s="829"/>
      <c r="L20" s="224" t="s">
        <v>48</v>
      </c>
    </row>
    <row r="21" spans="2:12" ht="14.1" customHeight="1">
      <c r="B21" s="834"/>
      <c r="C21" s="835"/>
      <c r="D21" s="835"/>
      <c r="E21" s="836"/>
      <c r="F21" s="827" t="s">
        <v>192</v>
      </c>
      <c r="G21" s="828"/>
      <c r="H21" s="828"/>
      <c r="I21" s="828"/>
      <c r="J21" s="828"/>
      <c r="K21" s="829"/>
      <c r="L21" s="224" t="s">
        <v>48</v>
      </c>
    </row>
    <row r="22" spans="2:12" ht="14.1" customHeight="1">
      <c r="B22" s="834"/>
      <c r="C22" s="835"/>
      <c r="D22" s="835"/>
      <c r="E22" s="836"/>
      <c r="F22" s="827" t="s">
        <v>50</v>
      </c>
      <c r="G22" s="828"/>
      <c r="H22" s="828"/>
      <c r="I22" s="828"/>
      <c r="J22" s="828"/>
      <c r="K22" s="829"/>
      <c r="L22" s="224" t="s">
        <v>48</v>
      </c>
    </row>
    <row r="23" spans="2:12" ht="14.1" customHeight="1">
      <c r="B23" s="834"/>
      <c r="C23" s="835"/>
      <c r="D23" s="835"/>
      <c r="E23" s="836"/>
      <c r="F23" s="827" t="s">
        <v>49</v>
      </c>
      <c r="G23" s="828"/>
      <c r="H23" s="828"/>
      <c r="I23" s="828"/>
      <c r="J23" s="828"/>
      <c r="K23" s="829"/>
      <c r="L23" s="224" t="s">
        <v>48</v>
      </c>
    </row>
    <row r="24" spans="2:12" ht="14.1" customHeight="1">
      <c r="B24" s="834"/>
      <c r="C24" s="835"/>
      <c r="D24" s="835"/>
      <c r="E24" s="836"/>
      <c r="F24" s="827" t="s">
        <v>132</v>
      </c>
      <c r="G24" s="828"/>
      <c r="H24" s="828"/>
      <c r="I24" s="828"/>
      <c r="J24" s="828"/>
      <c r="K24" s="829"/>
      <c r="L24" s="224" t="s">
        <v>48</v>
      </c>
    </row>
    <row r="25" spans="2:12" ht="14.1" customHeight="1">
      <c r="B25" s="837"/>
      <c r="C25" s="838"/>
      <c r="D25" s="838"/>
      <c r="E25" s="839"/>
      <c r="F25" s="843" t="s">
        <v>33</v>
      </c>
      <c r="G25" s="844"/>
      <c r="H25" s="844"/>
      <c r="I25" s="844"/>
      <c r="J25" s="844"/>
      <c r="K25" s="845"/>
      <c r="L25" s="240" t="s">
        <v>48</v>
      </c>
    </row>
    <row r="26" spans="2:12">
      <c r="B26" s="225"/>
      <c r="C26" s="225"/>
      <c r="D26" s="225"/>
      <c r="E26" s="226"/>
      <c r="F26" s="226"/>
      <c r="G26" s="226"/>
      <c r="H26" s="226"/>
      <c r="I26" s="226"/>
      <c r="J26" s="226"/>
      <c r="K26" s="227"/>
      <c r="L26" s="226"/>
    </row>
    <row r="27" spans="2:12" s="254" customFormat="1" ht="18" customHeight="1">
      <c r="B27" s="228" t="s">
        <v>25</v>
      </c>
      <c r="C27" s="228" t="s">
        <v>47</v>
      </c>
      <c r="D27" s="229" t="s">
        <v>26</v>
      </c>
      <c r="E27" s="229" t="s">
        <v>13</v>
      </c>
      <c r="F27" s="229" t="s">
        <v>14</v>
      </c>
      <c r="G27" s="229" t="s">
        <v>15</v>
      </c>
      <c r="H27" s="230"/>
      <c r="I27" s="230"/>
      <c r="J27" s="230"/>
      <c r="K27" s="230" t="s">
        <v>16</v>
      </c>
      <c r="L27" s="231" t="s">
        <v>27</v>
      </c>
    </row>
    <row r="28" spans="2:12" ht="25.5" customHeight="1">
      <c r="B28" s="232" t="s">
        <v>28</v>
      </c>
      <c r="C28" s="708" t="s">
        <v>140</v>
      </c>
      <c r="D28" s="233">
        <v>3</v>
      </c>
      <c r="E28" s="234">
        <v>1</v>
      </c>
      <c r="F28" s="234" t="s">
        <v>118</v>
      </c>
      <c r="G28" s="233" t="s">
        <v>119</v>
      </c>
      <c r="H28" s="233" t="s">
        <v>120</v>
      </c>
      <c r="I28" s="233" t="s">
        <v>46</v>
      </c>
      <c r="J28" s="234"/>
      <c r="K28" s="235"/>
      <c r="L28" s="236" t="s">
        <v>29</v>
      </c>
    </row>
    <row r="29" spans="2:12" ht="25.5" customHeight="1">
      <c r="B29" s="228">
        <v>1</v>
      </c>
      <c r="C29" s="228"/>
      <c r="D29" s="228"/>
      <c r="E29" s="228"/>
      <c r="F29" s="228"/>
      <c r="G29" s="228"/>
      <c r="H29" s="228"/>
      <c r="I29" s="228"/>
      <c r="J29" s="228"/>
      <c r="K29" s="237"/>
      <c r="L29" s="238"/>
    </row>
    <row r="30" spans="2:12" ht="25.5" customHeight="1">
      <c r="B30" s="228">
        <v>2</v>
      </c>
      <c r="C30" s="228"/>
      <c r="D30" s="228"/>
      <c r="E30" s="228"/>
      <c r="F30" s="228"/>
      <c r="G30" s="228"/>
      <c r="H30" s="228"/>
      <c r="I30" s="228"/>
      <c r="J30" s="228"/>
      <c r="K30" s="237"/>
      <c r="L30" s="238"/>
    </row>
    <row r="31" spans="2:12" ht="25.5" customHeight="1">
      <c r="B31" s="228">
        <v>3</v>
      </c>
      <c r="C31" s="228"/>
      <c r="D31" s="228"/>
      <c r="E31" s="228"/>
      <c r="F31" s="228"/>
      <c r="G31" s="228"/>
      <c r="H31" s="228"/>
      <c r="I31" s="228"/>
      <c r="J31" s="228"/>
      <c r="K31" s="237"/>
      <c r="L31" s="238"/>
    </row>
    <row r="32" spans="2:12" ht="25.5" customHeight="1">
      <c r="B32" s="228"/>
      <c r="C32" s="228"/>
      <c r="D32" s="228"/>
      <c r="E32" s="228"/>
      <c r="F32" s="228"/>
      <c r="G32" s="228"/>
      <c r="H32" s="228"/>
      <c r="I32" s="228"/>
      <c r="J32" s="228"/>
      <c r="K32" s="237"/>
      <c r="L32" s="238"/>
    </row>
    <row r="33" spans="2:12" ht="25.5" customHeight="1">
      <c r="B33" s="228"/>
      <c r="C33" s="228"/>
      <c r="D33" s="228"/>
      <c r="E33" s="228"/>
      <c r="F33" s="228"/>
      <c r="G33" s="228"/>
      <c r="H33" s="228"/>
      <c r="I33" s="228"/>
      <c r="J33" s="228"/>
      <c r="K33" s="237"/>
      <c r="L33" s="238"/>
    </row>
    <row r="34" spans="2:12" ht="25.5" customHeight="1">
      <c r="B34" s="228"/>
      <c r="C34" s="228"/>
      <c r="D34" s="228"/>
      <c r="E34" s="228"/>
      <c r="F34" s="228"/>
      <c r="G34" s="228"/>
      <c r="H34" s="228"/>
      <c r="I34" s="228"/>
      <c r="J34" s="228"/>
      <c r="K34" s="237"/>
      <c r="L34" s="238"/>
    </row>
    <row r="35" spans="2:12" ht="25.5" customHeight="1">
      <c r="B35" s="228"/>
      <c r="C35" s="228"/>
      <c r="D35" s="228"/>
      <c r="E35" s="228"/>
      <c r="F35" s="228"/>
      <c r="G35" s="228"/>
      <c r="H35" s="228"/>
      <c r="I35" s="228"/>
      <c r="J35" s="228"/>
      <c r="K35" s="237"/>
      <c r="L35" s="238"/>
    </row>
    <row r="36" spans="2:12" ht="25.5" customHeight="1">
      <c r="B36" s="228"/>
      <c r="C36" s="228"/>
      <c r="D36" s="228"/>
      <c r="E36" s="228"/>
      <c r="F36" s="228"/>
      <c r="G36" s="228"/>
      <c r="H36" s="228"/>
      <c r="I36" s="228"/>
      <c r="J36" s="228"/>
      <c r="K36" s="237"/>
      <c r="L36" s="238"/>
    </row>
    <row r="37" spans="2:12" ht="25.5" customHeight="1">
      <c r="B37" s="228"/>
      <c r="C37" s="228"/>
      <c r="D37" s="228"/>
      <c r="E37" s="228"/>
      <c r="F37" s="228"/>
      <c r="G37" s="228"/>
      <c r="H37" s="228"/>
      <c r="I37" s="228"/>
      <c r="J37" s="228"/>
      <c r="K37" s="237"/>
      <c r="L37" s="238"/>
    </row>
    <row r="38" spans="2:12" ht="25.5" customHeight="1">
      <c r="B38" s="228"/>
      <c r="C38" s="228"/>
      <c r="D38" s="228"/>
      <c r="E38" s="228"/>
      <c r="F38" s="228"/>
      <c r="G38" s="228"/>
      <c r="H38" s="228"/>
      <c r="I38" s="228"/>
      <c r="J38" s="228"/>
      <c r="K38" s="237"/>
      <c r="L38" s="238"/>
    </row>
    <row r="39" spans="2:12" ht="25.5" customHeight="1">
      <c r="B39" s="228"/>
      <c r="C39" s="228"/>
      <c r="D39" s="228"/>
      <c r="E39" s="228"/>
      <c r="F39" s="228"/>
      <c r="G39" s="228"/>
      <c r="H39" s="228"/>
      <c r="I39" s="228"/>
      <c r="J39" s="228"/>
      <c r="K39" s="237"/>
      <c r="L39" s="238"/>
    </row>
    <row r="40" spans="2:12" ht="25.5" customHeight="1">
      <c r="B40" s="228"/>
      <c r="C40" s="228"/>
      <c r="D40" s="228"/>
      <c r="E40" s="228"/>
      <c r="F40" s="228"/>
      <c r="G40" s="228"/>
      <c r="H40" s="228"/>
      <c r="I40" s="228"/>
      <c r="J40" s="228"/>
      <c r="K40" s="237"/>
      <c r="L40" s="238"/>
    </row>
    <row r="41" spans="2:12" ht="25.5" customHeight="1">
      <c r="B41" s="228"/>
      <c r="C41" s="228"/>
      <c r="D41" s="228"/>
      <c r="E41" s="228"/>
      <c r="F41" s="228"/>
      <c r="G41" s="228"/>
      <c r="H41" s="228"/>
      <c r="I41" s="228"/>
      <c r="J41" s="228"/>
      <c r="K41" s="237"/>
      <c r="L41" s="238"/>
    </row>
    <row r="42" spans="2:12" ht="25.5" customHeight="1">
      <c r="B42" s="228"/>
      <c r="C42" s="228"/>
      <c r="D42" s="228"/>
      <c r="E42" s="228"/>
      <c r="F42" s="228"/>
      <c r="G42" s="228"/>
      <c r="H42" s="228"/>
      <c r="I42" s="228"/>
      <c r="J42" s="228"/>
      <c r="K42" s="237"/>
      <c r="L42" s="238"/>
    </row>
    <row r="43" spans="2:12" ht="25.5" customHeight="1">
      <c r="B43" s="228"/>
      <c r="C43" s="228"/>
      <c r="D43" s="228"/>
      <c r="E43" s="228"/>
      <c r="F43" s="228"/>
      <c r="G43" s="228"/>
      <c r="H43" s="228"/>
      <c r="I43" s="228"/>
      <c r="J43" s="228"/>
      <c r="K43" s="237"/>
      <c r="L43" s="238"/>
    </row>
    <row r="44" spans="2:12" ht="25.5" customHeight="1">
      <c r="B44" s="228"/>
      <c r="C44" s="228"/>
      <c r="D44" s="228"/>
      <c r="E44" s="228"/>
      <c r="F44" s="228"/>
      <c r="G44" s="228"/>
      <c r="H44" s="228"/>
      <c r="I44" s="228"/>
      <c r="J44" s="228"/>
      <c r="K44" s="237"/>
      <c r="L44" s="238"/>
    </row>
    <row r="45" spans="2:12" ht="25.5" customHeight="1">
      <c r="B45" s="228"/>
      <c r="C45" s="228"/>
      <c r="D45" s="228"/>
      <c r="E45" s="228"/>
      <c r="F45" s="228"/>
      <c r="G45" s="228"/>
      <c r="H45" s="228"/>
      <c r="I45" s="228"/>
      <c r="J45" s="228"/>
      <c r="K45" s="237"/>
      <c r="L45" s="238"/>
    </row>
    <row r="46" spans="2:12">
      <c r="B46" s="226" t="s">
        <v>124</v>
      </c>
      <c r="C46" s="239"/>
    </row>
  </sheetData>
  <mergeCells count="27">
    <mergeCell ref="F24:K24"/>
    <mergeCell ref="A1:H1"/>
    <mergeCell ref="D16:E16"/>
    <mergeCell ref="B19:E25"/>
    <mergeCell ref="F19:K19"/>
    <mergeCell ref="F20:K20"/>
    <mergeCell ref="F21:K21"/>
    <mergeCell ref="F22:K22"/>
    <mergeCell ref="F23:K23"/>
    <mergeCell ref="F25:K25"/>
    <mergeCell ref="F17:L17"/>
    <mergeCell ref="F18:L18"/>
    <mergeCell ref="B12:C18"/>
    <mergeCell ref="D17:E17"/>
    <mergeCell ref="D18:E18"/>
    <mergeCell ref="D12:E12"/>
    <mergeCell ref="D13:E13"/>
    <mergeCell ref="F16:L16"/>
    <mergeCell ref="L3:M3"/>
    <mergeCell ref="B9:L10"/>
    <mergeCell ref="A7:L7"/>
    <mergeCell ref="D14:E14"/>
    <mergeCell ref="D15:E15"/>
    <mergeCell ref="F12:L12"/>
    <mergeCell ref="F13:L13"/>
    <mergeCell ref="F14:L14"/>
    <mergeCell ref="F15:L15"/>
  </mergeCells>
  <phoneticPr fontId="2"/>
  <printOptions horizontalCentered="1"/>
  <pageMargins left="0.78740157480314965" right="0.78740157480314965" top="0.76" bottom="0.66" header="0.51181102362204722" footer="0.51181102362204722"/>
  <pageSetup paperSize="9" scale="81"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E721-AC10-4987-98D4-D92C338619DB}">
  <sheetPr>
    <tabColor rgb="FFFF0000"/>
  </sheetPr>
  <dimension ref="B1:K55"/>
  <sheetViews>
    <sheetView showGridLines="0" view="pageBreakPreview" zoomScaleNormal="100" zoomScaleSheetLayoutView="100" workbookViewId="0">
      <selection activeCell="B30" sqref="B30:E31"/>
    </sheetView>
  </sheetViews>
  <sheetFormatPr defaultColWidth="9" defaultRowHeight="12"/>
  <cols>
    <col min="1" max="1" width="1.625" style="491" customWidth="1"/>
    <col min="2" max="2" width="2.125" style="491" customWidth="1"/>
    <col min="3" max="3" width="15.625" style="491" customWidth="1"/>
    <col min="4" max="4" width="9" style="491"/>
    <col min="5" max="5" width="11.625" style="491" customWidth="1"/>
    <col min="6" max="6" width="9" style="491"/>
    <col min="7" max="7" width="10.625" style="491" customWidth="1"/>
    <col min="8" max="10" width="25.625" style="491" customWidth="1"/>
    <col min="11" max="11" width="68" style="491" customWidth="1"/>
    <col min="12" max="12" width="1.625" style="491" customWidth="1"/>
    <col min="13" max="16384" width="9" style="491"/>
  </cols>
  <sheetData>
    <row r="1" spans="2:11">
      <c r="B1" s="491" t="s">
        <v>427</v>
      </c>
    </row>
    <row r="2" spans="2:11" ht="18" customHeight="1">
      <c r="B2" s="966" t="s">
        <v>313</v>
      </c>
      <c r="C2" s="966"/>
      <c r="D2" s="966"/>
      <c r="E2" s="966"/>
      <c r="F2" s="966"/>
      <c r="G2" s="966"/>
      <c r="H2" s="966"/>
      <c r="I2" s="966"/>
      <c r="J2" s="966"/>
      <c r="K2" s="966"/>
    </row>
    <row r="4" spans="2:11">
      <c r="C4" s="492" t="s">
        <v>577</v>
      </c>
    </row>
    <row r="5" spans="2:11" ht="15" customHeight="1">
      <c r="B5" s="1011" t="s">
        <v>314</v>
      </c>
      <c r="C5" s="1012"/>
      <c r="D5" s="1012"/>
      <c r="E5" s="1012"/>
      <c r="F5" s="1013"/>
      <c r="G5" s="1017" t="s">
        <v>315</v>
      </c>
      <c r="H5" s="1019" t="s">
        <v>316</v>
      </c>
      <c r="I5" s="1019"/>
      <c r="J5" s="1019"/>
      <c r="K5" s="1020" t="s">
        <v>317</v>
      </c>
    </row>
    <row r="6" spans="2:11" ht="15" customHeight="1">
      <c r="B6" s="1014"/>
      <c r="C6" s="1015"/>
      <c r="D6" s="1015"/>
      <c r="E6" s="1015"/>
      <c r="F6" s="1016"/>
      <c r="G6" s="1018"/>
      <c r="H6" s="493" t="s">
        <v>417</v>
      </c>
      <c r="I6" s="493" t="s">
        <v>417</v>
      </c>
      <c r="J6" s="493" t="s">
        <v>417</v>
      </c>
      <c r="K6" s="1021"/>
    </row>
    <row r="7" spans="2:11" ht="20.100000000000001" customHeight="1">
      <c r="B7" s="1022" t="s">
        <v>318</v>
      </c>
      <c r="C7" s="1022"/>
      <c r="D7" s="1022"/>
      <c r="E7" s="1022"/>
      <c r="F7" s="1022"/>
      <c r="G7" s="1022"/>
      <c r="H7" s="494"/>
      <c r="I7" s="495"/>
      <c r="J7" s="494"/>
      <c r="K7" s="496"/>
    </row>
    <row r="8" spans="2:11" ht="15" customHeight="1">
      <c r="B8" s="699" t="s">
        <v>421</v>
      </c>
      <c r="C8" s="700"/>
      <c r="D8" s="700"/>
      <c r="E8" s="674"/>
      <c r="F8" s="675"/>
      <c r="G8" s="497"/>
      <c r="H8" s="498"/>
      <c r="I8" s="498"/>
      <c r="J8" s="499"/>
      <c r="K8" s="498"/>
    </row>
    <row r="9" spans="2:11" ht="15" customHeight="1">
      <c r="B9" s="676"/>
      <c r="C9" s="1028" t="s">
        <v>631</v>
      </c>
      <c r="D9" s="1028"/>
      <c r="E9" s="1028"/>
      <c r="F9" s="1028"/>
      <c r="G9" s="500" t="s">
        <v>320</v>
      </c>
      <c r="H9" s="501"/>
      <c r="I9" s="501"/>
      <c r="J9" s="502"/>
      <c r="K9" s="501"/>
    </row>
    <row r="10" spans="2:11" ht="15" customHeight="1">
      <c r="B10" s="510"/>
      <c r="C10" s="699" t="s">
        <v>321</v>
      </c>
      <c r="D10" s="674"/>
      <c r="E10" s="674"/>
      <c r="F10" s="675"/>
      <c r="G10" s="500" t="s">
        <v>320</v>
      </c>
      <c r="H10" s="501"/>
      <c r="I10" s="501"/>
      <c r="J10" s="502"/>
      <c r="K10" s="501"/>
    </row>
    <row r="11" spans="2:11" ht="15" customHeight="1">
      <c r="B11" s="699" t="s">
        <v>418</v>
      </c>
      <c r="C11" s="674"/>
      <c r="D11" s="674"/>
      <c r="E11" s="674"/>
      <c r="F11" s="675"/>
      <c r="G11" s="500"/>
      <c r="H11" s="501"/>
      <c r="I11" s="501"/>
      <c r="J11" s="502"/>
      <c r="K11" s="501"/>
    </row>
    <row r="12" spans="2:11" ht="15" customHeight="1">
      <c r="B12" s="676"/>
      <c r="C12" s="1028" t="s">
        <v>631</v>
      </c>
      <c r="D12" s="1028"/>
      <c r="E12" s="1028"/>
      <c r="F12" s="1028"/>
      <c r="G12" s="500" t="s">
        <v>320</v>
      </c>
      <c r="H12" s="501"/>
      <c r="I12" s="501"/>
      <c r="J12" s="502"/>
      <c r="K12" s="501"/>
    </row>
    <row r="13" spans="2:11" ht="15" customHeight="1">
      <c r="B13" s="510"/>
      <c r="C13" s="699" t="s">
        <v>321</v>
      </c>
      <c r="D13" s="674"/>
      <c r="E13" s="674"/>
      <c r="F13" s="675"/>
      <c r="G13" s="500" t="s">
        <v>320</v>
      </c>
      <c r="H13" s="501"/>
      <c r="I13" s="501"/>
      <c r="J13" s="502"/>
      <c r="K13" s="501"/>
    </row>
    <row r="14" spans="2:11" ht="15" customHeight="1">
      <c r="B14" s="699" t="s">
        <v>424</v>
      </c>
      <c r="C14" s="674"/>
      <c r="D14" s="674"/>
      <c r="E14" s="674"/>
      <c r="F14" s="675"/>
      <c r="G14" s="500"/>
      <c r="H14" s="501"/>
      <c r="I14" s="501"/>
      <c r="J14" s="502"/>
      <c r="K14" s="501"/>
    </row>
    <row r="15" spans="2:11" ht="15" customHeight="1">
      <c r="B15" s="676"/>
      <c r="C15" s="1028" t="s">
        <v>631</v>
      </c>
      <c r="D15" s="1028"/>
      <c r="E15" s="1028"/>
      <c r="F15" s="1028"/>
      <c r="G15" s="500" t="s">
        <v>320</v>
      </c>
      <c r="H15" s="501"/>
      <c r="I15" s="501"/>
      <c r="J15" s="502"/>
      <c r="K15" s="501"/>
    </row>
    <row r="16" spans="2:11" ht="15" customHeight="1">
      <c r="B16" s="510"/>
      <c r="C16" s="699" t="s">
        <v>321</v>
      </c>
      <c r="D16" s="674"/>
      <c r="E16" s="674"/>
      <c r="F16" s="675"/>
      <c r="G16" s="503" t="s">
        <v>320</v>
      </c>
      <c r="H16" s="504"/>
      <c r="I16" s="504"/>
      <c r="J16" s="505"/>
      <c r="K16" s="504"/>
    </row>
    <row r="17" spans="2:11" ht="15" customHeight="1">
      <c r="B17" s="699" t="s">
        <v>419</v>
      </c>
      <c r="C17" s="674"/>
      <c r="D17" s="674"/>
      <c r="E17" s="674"/>
      <c r="F17" s="675"/>
      <c r="G17" s="500"/>
      <c r="H17" s="501"/>
      <c r="I17" s="501"/>
      <c r="J17" s="502"/>
      <c r="K17" s="501"/>
    </row>
    <row r="18" spans="2:11" ht="15" customHeight="1">
      <c r="B18" s="676"/>
      <c r="C18" s="1028" t="s">
        <v>631</v>
      </c>
      <c r="D18" s="1028"/>
      <c r="E18" s="1028"/>
      <c r="F18" s="1028"/>
      <c r="G18" s="500" t="s">
        <v>320</v>
      </c>
      <c r="H18" s="501"/>
      <c r="I18" s="501"/>
      <c r="J18" s="502"/>
      <c r="K18" s="501"/>
    </row>
    <row r="19" spans="2:11" ht="15" customHeight="1">
      <c r="B19" s="510"/>
      <c r="C19" s="699" t="s">
        <v>321</v>
      </c>
      <c r="D19" s="674"/>
      <c r="E19" s="674"/>
      <c r="F19" s="675"/>
      <c r="G19" s="503" t="s">
        <v>320</v>
      </c>
      <c r="H19" s="504"/>
      <c r="I19" s="504"/>
      <c r="J19" s="505"/>
      <c r="K19" s="504"/>
    </row>
    <row r="20" spans="2:11" ht="19.5" customHeight="1">
      <c r="B20" s="1009" t="s">
        <v>322</v>
      </c>
      <c r="C20" s="1010"/>
      <c r="D20" s="1010"/>
      <c r="E20" s="1010"/>
      <c r="F20" s="1010"/>
      <c r="G20" s="1010"/>
      <c r="H20" s="506"/>
      <c r="I20" s="506"/>
      <c r="J20" s="496"/>
      <c r="K20" s="507"/>
    </row>
    <row r="21" spans="2:11" ht="15" customHeight="1">
      <c r="B21" s="701" t="s">
        <v>421</v>
      </c>
      <c r="C21" s="699"/>
      <c r="D21" s="700"/>
      <c r="E21" s="700"/>
      <c r="F21" s="702"/>
      <c r="G21" s="497"/>
      <c r="H21" s="498"/>
      <c r="I21" s="498"/>
      <c r="J21" s="499"/>
      <c r="K21" s="498"/>
    </row>
    <row r="22" spans="2:11" ht="15" customHeight="1">
      <c r="B22" s="508"/>
      <c r="C22" s="1028" t="s">
        <v>425</v>
      </c>
      <c r="D22" s="1024" t="s">
        <v>323</v>
      </c>
      <c r="E22" s="1025"/>
      <c r="F22" s="509" t="s">
        <v>324</v>
      </c>
      <c r="G22" s="500" t="s">
        <v>422</v>
      </c>
      <c r="H22" s="501"/>
      <c r="I22" s="501"/>
      <c r="J22" s="502"/>
      <c r="K22" s="501"/>
    </row>
    <row r="23" spans="2:11" ht="15" customHeight="1">
      <c r="B23" s="508"/>
      <c r="C23" s="1028"/>
      <c r="D23" s="1026"/>
      <c r="E23" s="1027"/>
      <c r="F23" s="509" t="s">
        <v>325</v>
      </c>
      <c r="G23" s="500" t="s">
        <v>422</v>
      </c>
      <c r="H23" s="501"/>
      <c r="I23" s="501"/>
      <c r="J23" s="502"/>
      <c r="K23" s="501"/>
    </row>
    <row r="24" spans="2:11" ht="15" customHeight="1">
      <c r="B24" s="508"/>
      <c r="C24" s="1028"/>
      <c r="D24" s="1024" t="s">
        <v>326</v>
      </c>
      <c r="E24" s="1025"/>
      <c r="F24" s="509" t="s">
        <v>324</v>
      </c>
      <c r="G24" s="500" t="s">
        <v>422</v>
      </c>
      <c r="H24" s="501"/>
      <c r="I24" s="501"/>
      <c r="J24" s="502"/>
      <c r="K24" s="501"/>
    </row>
    <row r="25" spans="2:11" ht="15" customHeight="1">
      <c r="B25" s="508"/>
      <c r="C25" s="1028"/>
      <c r="D25" s="1026"/>
      <c r="E25" s="1027"/>
      <c r="F25" s="509" t="s">
        <v>325</v>
      </c>
      <c r="G25" s="500" t="s">
        <v>422</v>
      </c>
      <c r="H25" s="501"/>
      <c r="I25" s="501"/>
      <c r="J25" s="502"/>
      <c r="K25" s="501"/>
    </row>
    <row r="26" spans="2:11" ht="15" customHeight="1">
      <c r="B26" s="508"/>
      <c r="C26" s="1028" t="s">
        <v>426</v>
      </c>
      <c r="D26" s="1029" t="s">
        <v>323</v>
      </c>
      <c r="E26" s="1030"/>
      <c r="F26" s="509" t="s">
        <v>324</v>
      </c>
      <c r="G26" s="500" t="s">
        <v>422</v>
      </c>
      <c r="H26" s="501"/>
      <c r="I26" s="501"/>
      <c r="J26" s="502"/>
      <c r="K26" s="501"/>
    </row>
    <row r="27" spans="2:11" ht="15" customHeight="1">
      <c r="B27" s="508"/>
      <c r="C27" s="1028"/>
      <c r="D27" s="1031"/>
      <c r="E27" s="1032"/>
      <c r="F27" s="509" t="s">
        <v>325</v>
      </c>
      <c r="G27" s="500" t="s">
        <v>422</v>
      </c>
      <c r="H27" s="501"/>
      <c r="I27" s="501"/>
      <c r="J27" s="502"/>
      <c r="K27" s="501"/>
    </row>
    <row r="28" spans="2:11" ht="15" customHeight="1">
      <c r="B28" s="508"/>
      <c r="C28" s="1028"/>
      <c r="D28" s="1024" t="s">
        <v>326</v>
      </c>
      <c r="E28" s="1025"/>
      <c r="F28" s="509" t="s">
        <v>324</v>
      </c>
      <c r="G28" s="500" t="s">
        <v>422</v>
      </c>
      <c r="H28" s="501"/>
      <c r="I28" s="501"/>
      <c r="J28" s="502"/>
      <c r="K28" s="501"/>
    </row>
    <row r="29" spans="2:11" ht="15" customHeight="1">
      <c r="B29" s="510"/>
      <c r="C29" s="1028"/>
      <c r="D29" s="1026"/>
      <c r="E29" s="1027"/>
      <c r="F29" s="509" t="s">
        <v>325</v>
      </c>
      <c r="G29" s="500" t="s">
        <v>422</v>
      </c>
      <c r="H29" s="501"/>
      <c r="I29" s="501"/>
      <c r="J29" s="502"/>
      <c r="K29" s="501"/>
    </row>
    <row r="30" spans="2:11" ht="15" customHeight="1">
      <c r="B30" s="1024" t="s">
        <v>418</v>
      </c>
      <c r="C30" s="1033"/>
      <c r="D30" s="1033"/>
      <c r="E30" s="1025"/>
      <c r="F30" s="509" t="s">
        <v>324</v>
      </c>
      <c r="G30" s="500" t="s">
        <v>422</v>
      </c>
      <c r="H30" s="501"/>
      <c r="I30" s="501"/>
      <c r="J30" s="502"/>
      <c r="K30" s="501"/>
    </row>
    <row r="31" spans="2:11" ht="15" customHeight="1">
      <c r="B31" s="1026"/>
      <c r="C31" s="1034"/>
      <c r="D31" s="1034"/>
      <c r="E31" s="1027"/>
      <c r="F31" s="509" t="s">
        <v>325</v>
      </c>
      <c r="G31" s="500" t="s">
        <v>422</v>
      </c>
      <c r="H31" s="501"/>
      <c r="I31" s="501"/>
      <c r="J31" s="502"/>
      <c r="K31" s="501"/>
    </row>
    <row r="32" spans="2:11" ht="15" customHeight="1">
      <c r="B32" s="1024" t="s">
        <v>424</v>
      </c>
      <c r="C32" s="1033"/>
      <c r="D32" s="1033"/>
      <c r="E32" s="1025"/>
      <c r="F32" s="509" t="s">
        <v>324</v>
      </c>
      <c r="G32" s="500" t="s">
        <v>422</v>
      </c>
      <c r="H32" s="501"/>
      <c r="I32" s="501"/>
      <c r="J32" s="502"/>
      <c r="K32" s="501"/>
    </row>
    <row r="33" spans="2:11" ht="15" customHeight="1">
      <c r="B33" s="1028" t="s">
        <v>423</v>
      </c>
      <c r="C33" s="1028"/>
      <c r="D33" s="1028"/>
      <c r="E33" s="1028"/>
      <c r="F33" s="509" t="s">
        <v>324</v>
      </c>
      <c r="G33" s="500" t="s">
        <v>422</v>
      </c>
      <c r="H33" s="501"/>
      <c r="I33" s="501"/>
      <c r="J33" s="502"/>
      <c r="K33" s="501"/>
    </row>
    <row r="34" spans="2:11" ht="20.100000000000001" customHeight="1">
      <c r="B34" s="1009" t="s">
        <v>327</v>
      </c>
      <c r="C34" s="1010"/>
      <c r="D34" s="1010"/>
      <c r="E34" s="1010"/>
      <c r="F34" s="1010"/>
      <c r="G34" s="1010"/>
      <c r="H34" s="507"/>
      <c r="I34" s="507"/>
      <c r="J34" s="511"/>
      <c r="K34" s="507"/>
    </row>
    <row r="35" spans="2:11" ht="15" customHeight="1">
      <c r="B35" s="1035" t="s">
        <v>421</v>
      </c>
      <c r="C35" s="1035"/>
      <c r="D35" s="1035"/>
      <c r="E35" s="512" t="s">
        <v>328</v>
      </c>
      <c r="F35" s="512"/>
      <c r="G35" s="497"/>
      <c r="H35" s="498"/>
      <c r="I35" s="498"/>
      <c r="J35" s="499"/>
      <c r="K35" s="498"/>
    </row>
    <row r="36" spans="2:11" ht="15" customHeight="1">
      <c r="B36" s="1028"/>
      <c r="C36" s="1028"/>
      <c r="D36" s="1028"/>
      <c r="E36" s="513" t="s">
        <v>329</v>
      </c>
      <c r="F36" s="513"/>
      <c r="G36" s="500"/>
      <c r="H36" s="501"/>
      <c r="I36" s="501"/>
      <c r="J36" s="502"/>
      <c r="K36" s="501"/>
    </row>
    <row r="37" spans="2:11" ht="15" customHeight="1">
      <c r="B37" s="1028"/>
      <c r="C37" s="1028"/>
      <c r="D37" s="1028"/>
      <c r="E37" s="513"/>
      <c r="F37" s="513"/>
      <c r="G37" s="500"/>
      <c r="H37" s="501"/>
      <c r="I37" s="501"/>
      <c r="J37" s="502"/>
      <c r="K37" s="501"/>
    </row>
    <row r="38" spans="2:11" ht="15" customHeight="1">
      <c r="B38" s="1023"/>
      <c r="C38" s="1023"/>
      <c r="D38" s="1023"/>
      <c r="E38" s="513"/>
      <c r="F38" s="513"/>
      <c r="G38" s="500"/>
      <c r="H38" s="501"/>
      <c r="I38" s="501"/>
      <c r="J38" s="502"/>
      <c r="K38" s="501"/>
    </row>
    <row r="39" spans="2:11" ht="15" customHeight="1">
      <c r="B39" s="1023"/>
      <c r="C39" s="1023"/>
      <c r="D39" s="1023"/>
      <c r="E39" s="513"/>
      <c r="F39" s="513"/>
      <c r="G39" s="500"/>
      <c r="H39" s="501"/>
      <c r="I39" s="501"/>
      <c r="J39" s="502"/>
      <c r="K39" s="501"/>
    </row>
    <row r="40" spans="2:11" ht="15" customHeight="1">
      <c r="B40" s="1023"/>
      <c r="C40" s="1023"/>
      <c r="D40" s="1023"/>
      <c r="E40" s="513"/>
      <c r="F40" s="513"/>
      <c r="G40" s="500"/>
      <c r="H40" s="501"/>
      <c r="I40" s="501"/>
      <c r="J40" s="502"/>
      <c r="K40" s="501"/>
    </row>
    <row r="41" spans="2:11" ht="15" customHeight="1">
      <c r="B41" s="1023"/>
      <c r="C41" s="1023"/>
      <c r="D41" s="1023"/>
      <c r="E41" s="513"/>
      <c r="F41" s="513"/>
      <c r="G41" s="500"/>
      <c r="H41" s="501"/>
      <c r="I41" s="501"/>
      <c r="J41" s="502"/>
      <c r="K41" s="501"/>
    </row>
    <row r="42" spans="2:11">
      <c r="B42" s="514"/>
      <c r="C42" s="514"/>
      <c r="D42" s="514"/>
      <c r="E42" s="514"/>
      <c r="F42" s="514"/>
      <c r="G42" s="514"/>
      <c r="H42" s="514"/>
      <c r="I42" s="514"/>
      <c r="J42" s="514"/>
      <c r="K42" s="514"/>
    </row>
    <row r="43" spans="2:11" ht="13.5">
      <c r="B43" s="251" t="s">
        <v>330</v>
      </c>
      <c r="C43" s="515"/>
      <c r="D43" s="515"/>
      <c r="E43" s="515"/>
      <c r="F43" s="515"/>
      <c r="G43" s="515"/>
      <c r="H43" s="515"/>
      <c r="I43" s="515"/>
      <c r="J43" s="515"/>
      <c r="K43" s="515"/>
    </row>
    <row r="44" spans="2:11">
      <c r="B44" s="251" t="s">
        <v>331</v>
      </c>
    </row>
    <row r="45" spans="2:11">
      <c r="B45" s="516" t="s">
        <v>332</v>
      </c>
      <c r="C45" s="517"/>
      <c r="D45" s="518"/>
      <c r="E45" s="518"/>
      <c r="F45" s="518"/>
    </row>
    <row r="46" spans="2:11" ht="12.75" customHeight="1">
      <c r="B46" s="519" t="s">
        <v>333</v>
      </c>
      <c r="C46" s="520"/>
      <c r="D46" s="520"/>
      <c r="E46" s="520"/>
      <c r="F46" s="520"/>
    </row>
    <row r="47" spans="2:11" ht="12.75" customHeight="1">
      <c r="B47" s="519" t="s">
        <v>334</v>
      </c>
      <c r="C47" s="520"/>
      <c r="D47" s="520"/>
      <c r="E47" s="520"/>
    </row>
    <row r="48" spans="2:11">
      <c r="B48" s="253"/>
    </row>
    <row r="49" spans="2:3">
      <c r="B49" s="252"/>
    </row>
    <row r="50" spans="2:3">
      <c r="B50" s="521"/>
    </row>
    <row r="51" spans="2:3">
      <c r="B51" s="253"/>
    </row>
    <row r="52" spans="2:3">
      <c r="B52" s="521"/>
    </row>
    <row r="53" spans="2:3">
      <c r="B53" s="274"/>
    </row>
    <row r="55" spans="2:3">
      <c r="C55" s="522"/>
    </row>
  </sheetData>
  <mergeCells count="24">
    <mergeCell ref="B38:D40"/>
    <mergeCell ref="B41:D41"/>
    <mergeCell ref="D28:E29"/>
    <mergeCell ref="C22:C25"/>
    <mergeCell ref="D22:E23"/>
    <mergeCell ref="D24:E25"/>
    <mergeCell ref="C26:C29"/>
    <mergeCell ref="D26:E27"/>
    <mergeCell ref="B30:E31"/>
    <mergeCell ref="B32:E32"/>
    <mergeCell ref="B33:E33"/>
    <mergeCell ref="B34:G34"/>
    <mergeCell ref="B35:D37"/>
    <mergeCell ref="B20:G20"/>
    <mergeCell ref="B2:K2"/>
    <mergeCell ref="B5:F6"/>
    <mergeCell ref="G5:G6"/>
    <mergeCell ref="H5:J5"/>
    <mergeCell ref="K5:K6"/>
    <mergeCell ref="B7:G7"/>
    <mergeCell ref="C9:F9"/>
    <mergeCell ref="C12:F12"/>
    <mergeCell ref="C15:F15"/>
    <mergeCell ref="C18:F18"/>
  </mergeCells>
  <phoneticPr fontId="2"/>
  <pageMargins left="0.70866141732283472" right="0.70866141732283472" top="0.74803149606299213" bottom="0.74803149606299213" header="0.31496062992125984" footer="0.31496062992125984"/>
  <pageSetup paperSize="8" scale="9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8EEBC-2157-4CC2-B980-4EAF1A9C252E}">
  <sheetPr>
    <tabColor rgb="FFFF0000"/>
    <pageSetUpPr fitToPage="1"/>
  </sheetPr>
  <dimension ref="B1:W71"/>
  <sheetViews>
    <sheetView view="pageBreakPreview" zoomScaleNormal="100" zoomScaleSheetLayoutView="100" workbookViewId="0">
      <selection activeCell="C8" sqref="C8:E9"/>
    </sheetView>
  </sheetViews>
  <sheetFormatPr defaultColWidth="9" defaultRowHeight="13.5"/>
  <cols>
    <col min="1" max="1" width="1.625" style="524" customWidth="1"/>
    <col min="2" max="2" width="2.125" style="524" customWidth="1"/>
    <col min="3" max="3" width="15.625" style="524" customWidth="1"/>
    <col min="4" max="23" width="9" style="524"/>
    <col min="24" max="24" width="1.625" style="524" customWidth="1"/>
    <col min="25" max="16384" width="9" style="524"/>
  </cols>
  <sheetData>
    <row r="1" spans="2:23">
      <c r="B1" s="523" t="s">
        <v>438</v>
      </c>
      <c r="C1" s="550"/>
    </row>
    <row r="2" spans="2:23" s="523" customFormat="1" ht="18" customHeight="1">
      <c r="B2" s="1036" t="s">
        <v>452</v>
      </c>
      <c r="C2" s="1036"/>
      <c r="D2" s="1036"/>
      <c r="E2" s="1036"/>
      <c r="F2" s="1036"/>
      <c r="G2" s="1036"/>
      <c r="H2" s="1036"/>
      <c r="I2" s="1036"/>
      <c r="J2" s="1036"/>
      <c r="K2" s="1036"/>
      <c r="L2" s="1036"/>
      <c r="M2" s="1036"/>
      <c r="N2" s="1036"/>
      <c r="O2" s="1036"/>
      <c r="P2" s="1036"/>
      <c r="Q2" s="1036"/>
      <c r="R2" s="1036"/>
      <c r="S2" s="1036"/>
      <c r="T2" s="1036"/>
      <c r="U2" s="1036"/>
      <c r="V2" s="1036"/>
      <c r="W2" s="1036"/>
    </row>
    <row r="3" spans="2:23">
      <c r="B3" s="525"/>
    </row>
    <row r="4" spans="2:23" ht="14.25" thickBot="1">
      <c r="C4" s="526" t="s">
        <v>430</v>
      </c>
      <c r="W4" s="464" t="s">
        <v>237</v>
      </c>
    </row>
    <row r="5" spans="2:23" ht="14.25" thickTop="1">
      <c r="B5" s="1037" t="s">
        <v>314</v>
      </c>
      <c r="C5" s="1037"/>
      <c r="D5" s="1037"/>
      <c r="E5" s="1037"/>
      <c r="F5" s="527"/>
      <c r="G5" s="527" t="s">
        <v>315</v>
      </c>
      <c r="H5" s="696" t="s">
        <v>142</v>
      </c>
      <c r="I5" s="697" t="s">
        <v>143</v>
      </c>
      <c r="J5" s="697" t="s">
        <v>144</v>
      </c>
      <c r="K5" s="697" t="s">
        <v>145</v>
      </c>
      <c r="L5" s="697" t="s">
        <v>146</v>
      </c>
      <c r="M5" s="697" t="s">
        <v>147</v>
      </c>
      <c r="N5" s="697" t="s">
        <v>148</v>
      </c>
      <c r="O5" s="697" t="s">
        <v>149</v>
      </c>
      <c r="P5" s="697" t="s">
        <v>150</v>
      </c>
      <c r="Q5" s="697" t="s">
        <v>151</v>
      </c>
      <c r="R5" s="697" t="s">
        <v>152</v>
      </c>
      <c r="S5" s="697" t="s">
        <v>153</v>
      </c>
      <c r="T5" s="697" t="s">
        <v>154</v>
      </c>
      <c r="U5" s="697" t="s">
        <v>155</v>
      </c>
      <c r="V5" s="698" t="s">
        <v>156</v>
      </c>
      <c r="W5" s="684" t="s">
        <v>33</v>
      </c>
    </row>
    <row r="6" spans="2:23">
      <c r="B6" s="1038" t="s">
        <v>318</v>
      </c>
      <c r="C6" s="1038"/>
      <c r="D6" s="1038"/>
      <c r="E6" s="1038"/>
      <c r="F6" s="529"/>
      <c r="G6" s="529"/>
      <c r="H6" s="530"/>
      <c r="I6" s="685"/>
      <c r="J6" s="530"/>
      <c r="K6" s="687"/>
      <c r="L6" s="530"/>
      <c r="M6" s="530"/>
      <c r="N6" s="530"/>
      <c r="O6" s="530"/>
      <c r="P6" s="530"/>
      <c r="Q6" s="530"/>
      <c r="R6" s="530"/>
      <c r="S6" s="530"/>
      <c r="T6" s="530"/>
      <c r="U6" s="530"/>
      <c r="V6" s="530"/>
      <c r="W6" s="686"/>
    </row>
    <row r="7" spans="2:23" ht="13.5" customHeight="1">
      <c r="B7" s="1047" t="s">
        <v>420</v>
      </c>
      <c r="C7" s="1048"/>
      <c r="D7" s="1048"/>
      <c r="E7" s="1048"/>
      <c r="F7" s="538"/>
      <c r="G7" s="531"/>
      <c r="H7" s="532"/>
      <c r="I7" s="554"/>
      <c r="J7" s="552"/>
      <c r="K7" s="553"/>
      <c r="L7" s="552"/>
      <c r="M7" s="552"/>
      <c r="N7" s="552"/>
      <c r="O7" s="552"/>
      <c r="P7" s="552"/>
      <c r="Q7" s="552"/>
      <c r="R7" s="552"/>
      <c r="S7" s="552"/>
      <c r="T7" s="552"/>
      <c r="U7" s="552"/>
      <c r="V7" s="552"/>
      <c r="W7" s="688"/>
    </row>
    <row r="8" spans="2:23">
      <c r="B8" s="676"/>
      <c r="C8" s="1041" t="s">
        <v>632</v>
      </c>
      <c r="D8" s="1042"/>
      <c r="E8" s="1043"/>
      <c r="F8" s="538"/>
      <c r="G8" s="531" t="s">
        <v>336</v>
      </c>
      <c r="H8" s="532"/>
      <c r="I8" s="554"/>
      <c r="J8" s="552"/>
      <c r="K8" s="553"/>
      <c r="L8" s="552"/>
      <c r="M8" s="552"/>
      <c r="N8" s="552"/>
      <c r="O8" s="552"/>
      <c r="P8" s="552"/>
      <c r="Q8" s="552"/>
      <c r="R8" s="552"/>
      <c r="S8" s="552"/>
      <c r="T8" s="552"/>
      <c r="U8" s="552"/>
      <c r="V8" s="552"/>
      <c r="W8" s="688"/>
    </row>
    <row r="9" spans="2:23">
      <c r="B9" s="508"/>
      <c r="C9" s="1044"/>
      <c r="D9" s="1045"/>
      <c r="E9" s="1046"/>
      <c r="F9" s="806"/>
      <c r="G9" s="531" t="s">
        <v>431</v>
      </c>
      <c r="H9" s="532"/>
      <c r="I9" s="554"/>
      <c r="J9" s="807"/>
      <c r="K9" s="553"/>
      <c r="L9" s="807"/>
      <c r="M9" s="807"/>
      <c r="N9" s="807"/>
      <c r="O9" s="807"/>
      <c r="P9" s="807"/>
      <c r="Q9" s="807"/>
      <c r="R9" s="807"/>
      <c r="S9" s="807"/>
      <c r="T9" s="807"/>
      <c r="U9" s="807"/>
      <c r="V9" s="807"/>
      <c r="W9" s="688"/>
    </row>
    <row r="10" spans="2:23">
      <c r="B10" s="508"/>
      <c r="C10" s="1042" t="s">
        <v>601</v>
      </c>
      <c r="D10" s="1042"/>
      <c r="E10" s="1043"/>
      <c r="F10" s="538"/>
      <c r="G10" s="531" t="s">
        <v>354</v>
      </c>
      <c r="H10" s="532"/>
      <c r="I10" s="554"/>
      <c r="J10" s="552"/>
      <c r="K10" s="553"/>
      <c r="L10" s="552"/>
      <c r="M10" s="552"/>
      <c r="N10" s="552"/>
      <c r="O10" s="552"/>
      <c r="P10" s="552"/>
      <c r="Q10" s="552"/>
      <c r="R10" s="552"/>
      <c r="S10" s="552"/>
      <c r="T10" s="552"/>
      <c r="U10" s="552"/>
      <c r="V10" s="552"/>
      <c r="W10" s="688"/>
    </row>
    <row r="11" spans="2:23">
      <c r="B11" s="510"/>
      <c r="C11" s="1045"/>
      <c r="D11" s="1045"/>
      <c r="E11" s="1046"/>
      <c r="F11" s="538"/>
      <c r="G11" s="531" t="s">
        <v>431</v>
      </c>
      <c r="H11" s="532"/>
      <c r="I11" s="554"/>
      <c r="J11" s="552"/>
      <c r="K11" s="553"/>
      <c r="L11" s="552"/>
      <c r="M11" s="552"/>
      <c r="N11" s="552"/>
      <c r="O11" s="552"/>
      <c r="P11" s="552"/>
      <c r="Q11" s="552"/>
      <c r="R11" s="552"/>
      <c r="S11" s="552"/>
      <c r="T11" s="552"/>
      <c r="U11" s="552"/>
      <c r="V11" s="552"/>
      <c r="W11" s="688"/>
    </row>
    <row r="12" spans="2:23">
      <c r="B12" s="1049" t="s">
        <v>418</v>
      </c>
      <c r="C12" s="1050"/>
      <c r="D12" s="1050"/>
      <c r="E12" s="1051"/>
      <c r="F12" s="538"/>
      <c r="G12" s="531"/>
      <c r="H12" s="532"/>
      <c r="I12" s="554"/>
      <c r="J12" s="552"/>
      <c r="K12" s="553"/>
      <c r="L12" s="552"/>
      <c r="M12" s="552"/>
      <c r="N12" s="552"/>
      <c r="O12" s="552"/>
      <c r="P12" s="552"/>
      <c r="Q12" s="552"/>
      <c r="R12" s="552"/>
      <c r="S12" s="552"/>
      <c r="T12" s="552"/>
      <c r="U12" s="552"/>
      <c r="V12" s="552"/>
      <c r="W12" s="688"/>
    </row>
    <row r="13" spans="2:23">
      <c r="B13" s="676"/>
      <c r="C13" s="1041" t="s">
        <v>632</v>
      </c>
      <c r="D13" s="1042"/>
      <c r="E13" s="1043"/>
      <c r="F13" s="538"/>
      <c r="G13" s="531" t="s">
        <v>336</v>
      </c>
      <c r="H13" s="532"/>
      <c r="I13" s="554"/>
      <c r="J13" s="552"/>
      <c r="K13" s="553"/>
      <c r="L13" s="552"/>
      <c r="M13" s="552"/>
      <c r="N13" s="552"/>
      <c r="O13" s="552"/>
      <c r="P13" s="552"/>
      <c r="Q13" s="552"/>
      <c r="R13" s="552"/>
      <c r="S13" s="552"/>
      <c r="T13" s="552"/>
      <c r="U13" s="552"/>
      <c r="V13" s="552"/>
      <c r="W13" s="688"/>
    </row>
    <row r="14" spans="2:23">
      <c r="B14" s="508"/>
      <c r="C14" s="1044"/>
      <c r="D14" s="1045"/>
      <c r="E14" s="1046"/>
      <c r="F14" s="806"/>
      <c r="G14" s="531" t="s">
        <v>431</v>
      </c>
      <c r="H14" s="532"/>
      <c r="I14" s="554"/>
      <c r="J14" s="807"/>
      <c r="K14" s="553"/>
      <c r="L14" s="807"/>
      <c r="M14" s="807"/>
      <c r="N14" s="807"/>
      <c r="O14" s="807"/>
      <c r="P14" s="807"/>
      <c r="Q14" s="807"/>
      <c r="R14" s="807"/>
      <c r="S14" s="807"/>
      <c r="T14" s="807"/>
      <c r="U14" s="807"/>
      <c r="V14" s="807"/>
      <c r="W14" s="688"/>
    </row>
    <row r="15" spans="2:23" ht="13.5" customHeight="1">
      <c r="B15" s="508"/>
      <c r="C15" s="1042" t="s">
        <v>578</v>
      </c>
      <c r="D15" s="1042"/>
      <c r="E15" s="1043"/>
      <c r="F15" s="538"/>
      <c r="G15" s="531" t="s">
        <v>336</v>
      </c>
      <c r="H15" s="532"/>
      <c r="I15" s="554"/>
      <c r="J15" s="552"/>
      <c r="K15" s="553"/>
      <c r="L15" s="552"/>
      <c r="M15" s="552"/>
      <c r="N15" s="552"/>
      <c r="O15" s="552"/>
      <c r="P15" s="552"/>
      <c r="Q15" s="552"/>
      <c r="R15" s="552"/>
      <c r="S15" s="552"/>
      <c r="T15" s="552"/>
      <c r="U15" s="552"/>
      <c r="V15" s="552"/>
      <c r="W15" s="688"/>
    </row>
    <row r="16" spans="2:23" ht="13.5" customHeight="1">
      <c r="B16" s="510"/>
      <c r="C16" s="1045"/>
      <c r="D16" s="1045"/>
      <c r="E16" s="1046"/>
      <c r="F16" s="538"/>
      <c r="G16" s="531" t="s">
        <v>431</v>
      </c>
      <c r="H16" s="532"/>
      <c r="I16" s="554"/>
      <c r="J16" s="552"/>
      <c r="K16" s="553"/>
      <c r="L16" s="552"/>
      <c r="M16" s="552"/>
      <c r="N16" s="552"/>
      <c r="O16" s="552"/>
      <c r="P16" s="552"/>
      <c r="Q16" s="552"/>
      <c r="R16" s="552"/>
      <c r="S16" s="552"/>
      <c r="T16" s="552"/>
      <c r="U16" s="552"/>
      <c r="V16" s="552"/>
      <c r="W16" s="688"/>
    </row>
    <row r="17" spans="2:23">
      <c r="B17" s="1049" t="s">
        <v>424</v>
      </c>
      <c r="C17" s="1050"/>
      <c r="D17" s="1050"/>
      <c r="E17" s="1051"/>
      <c r="F17" s="538"/>
      <c r="G17" s="531"/>
      <c r="H17" s="532"/>
      <c r="I17" s="554"/>
      <c r="J17" s="552"/>
      <c r="K17" s="553"/>
      <c r="L17" s="552"/>
      <c r="M17" s="552"/>
      <c r="N17" s="552"/>
      <c r="O17" s="552"/>
      <c r="P17" s="552"/>
      <c r="Q17" s="552"/>
      <c r="R17" s="552"/>
      <c r="S17" s="552"/>
      <c r="T17" s="552"/>
      <c r="U17" s="552"/>
      <c r="V17" s="552"/>
      <c r="W17" s="688"/>
    </row>
    <row r="18" spans="2:23">
      <c r="B18" s="676"/>
      <c r="C18" s="1041" t="s">
        <v>632</v>
      </c>
      <c r="D18" s="1042"/>
      <c r="E18" s="1043"/>
      <c r="F18" s="538"/>
      <c r="G18" s="531" t="s">
        <v>336</v>
      </c>
      <c r="H18" s="532"/>
      <c r="I18" s="554"/>
      <c r="J18" s="552"/>
      <c r="K18" s="553"/>
      <c r="L18" s="552"/>
      <c r="M18" s="552"/>
      <c r="N18" s="552"/>
      <c r="O18" s="552"/>
      <c r="P18" s="552"/>
      <c r="Q18" s="552"/>
      <c r="R18" s="552"/>
      <c r="S18" s="552"/>
      <c r="T18" s="552"/>
      <c r="U18" s="552"/>
      <c r="V18" s="552"/>
      <c r="W18" s="688"/>
    </row>
    <row r="19" spans="2:23">
      <c r="B19" s="508"/>
      <c r="C19" s="1044"/>
      <c r="D19" s="1045"/>
      <c r="E19" s="1046"/>
      <c r="F19" s="806"/>
      <c r="G19" s="531" t="s">
        <v>431</v>
      </c>
      <c r="H19" s="532"/>
      <c r="I19" s="554"/>
      <c r="J19" s="807"/>
      <c r="K19" s="553"/>
      <c r="L19" s="807"/>
      <c r="M19" s="807"/>
      <c r="N19" s="807"/>
      <c r="O19" s="807"/>
      <c r="P19" s="807"/>
      <c r="Q19" s="807"/>
      <c r="R19" s="807"/>
      <c r="S19" s="807"/>
      <c r="T19" s="807"/>
      <c r="U19" s="807"/>
      <c r="V19" s="807"/>
      <c r="W19" s="688"/>
    </row>
    <row r="20" spans="2:23">
      <c r="B20" s="508"/>
      <c r="C20" s="1042" t="s">
        <v>321</v>
      </c>
      <c r="D20" s="1042"/>
      <c r="E20" s="1043"/>
      <c r="F20" s="538"/>
      <c r="G20" s="531" t="s">
        <v>336</v>
      </c>
      <c r="H20" s="532"/>
      <c r="I20" s="554"/>
      <c r="J20" s="552"/>
      <c r="K20" s="553"/>
      <c r="L20" s="552"/>
      <c r="M20" s="552"/>
      <c r="N20" s="552"/>
      <c r="O20" s="552"/>
      <c r="P20" s="552"/>
      <c r="Q20" s="552"/>
      <c r="R20" s="552"/>
      <c r="S20" s="552"/>
      <c r="T20" s="552"/>
      <c r="U20" s="552"/>
      <c r="V20" s="552"/>
      <c r="W20" s="688"/>
    </row>
    <row r="21" spans="2:23">
      <c r="B21" s="510"/>
      <c r="C21" s="1045"/>
      <c r="D21" s="1045"/>
      <c r="E21" s="1046"/>
      <c r="F21" s="538"/>
      <c r="G21" s="531" t="s">
        <v>431</v>
      </c>
      <c r="H21" s="532"/>
      <c r="I21" s="554"/>
      <c r="J21" s="552"/>
      <c r="K21" s="553"/>
      <c r="L21" s="552"/>
      <c r="M21" s="552"/>
      <c r="N21" s="552"/>
      <c r="O21" s="552"/>
      <c r="P21" s="552"/>
      <c r="Q21" s="552"/>
      <c r="R21" s="552"/>
      <c r="S21" s="552"/>
      <c r="T21" s="552"/>
      <c r="U21" s="552"/>
      <c r="V21" s="552"/>
      <c r="W21" s="688"/>
    </row>
    <row r="22" spans="2:23">
      <c r="B22" s="1049" t="s">
        <v>419</v>
      </c>
      <c r="C22" s="1050"/>
      <c r="D22" s="1050"/>
      <c r="E22" s="1051"/>
      <c r="F22" s="538"/>
      <c r="G22" s="531"/>
      <c r="H22" s="532"/>
      <c r="I22" s="554"/>
      <c r="J22" s="552"/>
      <c r="K22" s="553"/>
      <c r="L22" s="552"/>
      <c r="M22" s="552"/>
      <c r="N22" s="552"/>
      <c r="O22" s="552"/>
      <c r="P22" s="552"/>
      <c r="Q22" s="552"/>
      <c r="R22" s="552"/>
      <c r="S22" s="552"/>
      <c r="T22" s="552"/>
      <c r="U22" s="552"/>
      <c r="V22" s="552"/>
      <c r="W22" s="688"/>
    </row>
    <row r="23" spans="2:23" ht="13.5" customHeight="1">
      <c r="B23" s="676"/>
      <c r="C23" s="1041" t="s">
        <v>632</v>
      </c>
      <c r="D23" s="1042"/>
      <c r="E23" s="1043"/>
      <c r="F23" s="538"/>
      <c r="G23" s="531" t="s">
        <v>336</v>
      </c>
      <c r="H23" s="532"/>
      <c r="I23" s="554"/>
      <c r="J23" s="552"/>
      <c r="K23" s="553"/>
      <c r="L23" s="552"/>
      <c r="M23" s="552"/>
      <c r="N23" s="552"/>
      <c r="O23" s="552"/>
      <c r="P23" s="552"/>
      <c r="Q23" s="552"/>
      <c r="R23" s="552"/>
      <c r="S23" s="552"/>
      <c r="T23" s="552"/>
      <c r="U23" s="552"/>
      <c r="V23" s="552"/>
      <c r="W23" s="688"/>
    </row>
    <row r="24" spans="2:23" ht="13.5" customHeight="1">
      <c r="B24" s="508"/>
      <c r="C24" s="1044"/>
      <c r="D24" s="1045"/>
      <c r="E24" s="1046"/>
      <c r="F24" s="806"/>
      <c r="G24" s="531" t="s">
        <v>431</v>
      </c>
      <c r="H24" s="532"/>
      <c r="I24" s="554"/>
      <c r="J24" s="807"/>
      <c r="K24" s="553"/>
      <c r="L24" s="807"/>
      <c r="M24" s="807"/>
      <c r="N24" s="807"/>
      <c r="O24" s="807"/>
      <c r="P24" s="807"/>
      <c r="Q24" s="807"/>
      <c r="R24" s="807"/>
      <c r="S24" s="807"/>
      <c r="T24" s="807"/>
      <c r="U24" s="807"/>
      <c r="V24" s="807"/>
      <c r="W24" s="688"/>
    </row>
    <row r="25" spans="2:23">
      <c r="B25" s="508"/>
      <c r="C25" s="1041" t="s">
        <v>321</v>
      </c>
      <c r="D25" s="1042"/>
      <c r="E25" s="1043"/>
      <c r="F25" s="538"/>
      <c r="G25" s="531" t="s">
        <v>336</v>
      </c>
      <c r="H25" s="532"/>
      <c r="I25" s="554"/>
      <c r="J25" s="552"/>
      <c r="K25" s="553"/>
      <c r="L25" s="552"/>
      <c r="M25" s="552"/>
      <c r="N25" s="552"/>
      <c r="O25" s="552"/>
      <c r="P25" s="552"/>
      <c r="Q25" s="552"/>
      <c r="R25" s="552"/>
      <c r="S25" s="552"/>
      <c r="T25" s="552"/>
      <c r="U25" s="552"/>
      <c r="V25" s="552"/>
      <c r="W25" s="688"/>
    </row>
    <row r="26" spans="2:23">
      <c r="B26" s="510"/>
      <c r="C26" s="1044"/>
      <c r="D26" s="1045"/>
      <c r="E26" s="1046"/>
      <c r="F26" s="806"/>
      <c r="G26" s="531" t="s">
        <v>431</v>
      </c>
      <c r="H26" s="532"/>
      <c r="I26" s="554"/>
      <c r="J26" s="807"/>
      <c r="K26" s="553"/>
      <c r="L26" s="807"/>
      <c r="M26" s="807"/>
      <c r="N26" s="807"/>
      <c r="O26" s="807"/>
      <c r="P26" s="807"/>
      <c r="Q26" s="807"/>
      <c r="R26" s="807"/>
      <c r="S26" s="807"/>
      <c r="T26" s="807"/>
      <c r="U26" s="807"/>
      <c r="V26" s="807"/>
      <c r="W26" s="688"/>
    </row>
    <row r="27" spans="2:23">
      <c r="B27" s="1039" t="s">
        <v>432</v>
      </c>
      <c r="C27" s="1039"/>
      <c r="D27" s="1039"/>
      <c r="E27" s="1039"/>
      <c r="F27" s="1039"/>
      <c r="G27" s="1039"/>
      <c r="H27" s="532"/>
      <c r="I27" s="554"/>
      <c r="J27" s="552"/>
      <c r="K27" s="553"/>
      <c r="L27" s="552"/>
      <c r="M27" s="552"/>
      <c r="N27" s="552"/>
      <c r="O27" s="552"/>
      <c r="P27" s="552"/>
      <c r="Q27" s="552"/>
      <c r="R27" s="552"/>
      <c r="S27" s="552"/>
      <c r="T27" s="552"/>
      <c r="U27" s="552"/>
      <c r="V27" s="552"/>
      <c r="W27" s="688"/>
    </row>
    <row r="28" spans="2:23">
      <c r="B28" s="1040" t="s">
        <v>322</v>
      </c>
      <c r="C28" s="1040"/>
      <c r="D28" s="1040"/>
      <c r="E28" s="1040"/>
      <c r="F28" s="677"/>
      <c r="G28" s="533"/>
      <c r="H28" s="534"/>
      <c r="I28" s="689"/>
      <c r="J28" s="692"/>
      <c r="K28" s="691"/>
      <c r="L28" s="692"/>
      <c r="M28" s="692"/>
      <c r="N28" s="692"/>
      <c r="O28" s="692"/>
      <c r="P28" s="692"/>
      <c r="Q28" s="692"/>
      <c r="R28" s="692"/>
      <c r="S28" s="692"/>
      <c r="T28" s="692"/>
      <c r="U28" s="692"/>
      <c r="V28" s="692"/>
      <c r="W28" s="690"/>
    </row>
    <row r="29" spans="2:23">
      <c r="B29" s="1052" t="s">
        <v>420</v>
      </c>
      <c r="C29" s="1053"/>
      <c r="D29" s="1053"/>
      <c r="E29" s="1053"/>
      <c r="F29" s="538"/>
      <c r="G29" s="531"/>
      <c r="H29" s="532"/>
      <c r="I29" s="554"/>
      <c r="J29" s="552"/>
      <c r="K29" s="553"/>
      <c r="L29" s="552"/>
      <c r="M29" s="552"/>
      <c r="N29" s="552"/>
      <c r="O29" s="552"/>
      <c r="P29" s="552"/>
      <c r="Q29" s="552"/>
      <c r="R29" s="552"/>
      <c r="S29" s="552"/>
      <c r="T29" s="552"/>
      <c r="U29" s="552"/>
      <c r="V29" s="552"/>
      <c r="W29" s="688"/>
    </row>
    <row r="30" spans="2:23" ht="13.5" customHeight="1">
      <c r="B30" s="535"/>
      <c r="C30" s="1052" t="s">
        <v>425</v>
      </c>
      <c r="D30" s="1052" t="s">
        <v>323</v>
      </c>
      <c r="E30" s="1056" t="s">
        <v>324</v>
      </c>
      <c r="F30" s="536"/>
      <c r="G30" s="531" t="s">
        <v>337</v>
      </c>
      <c r="H30" s="532"/>
      <c r="I30" s="554"/>
      <c r="J30" s="552"/>
      <c r="K30" s="553"/>
      <c r="L30" s="552"/>
      <c r="M30" s="552"/>
      <c r="N30" s="552"/>
      <c r="O30" s="552"/>
      <c r="P30" s="552"/>
      <c r="Q30" s="552"/>
      <c r="R30" s="552"/>
      <c r="S30" s="552"/>
      <c r="T30" s="552"/>
      <c r="U30" s="552"/>
      <c r="V30" s="552"/>
      <c r="W30" s="688"/>
    </row>
    <row r="31" spans="2:23">
      <c r="B31" s="535"/>
      <c r="C31" s="1054"/>
      <c r="D31" s="1054"/>
      <c r="E31" s="1057"/>
      <c r="F31" s="536"/>
      <c r="G31" s="531" t="s">
        <v>429</v>
      </c>
      <c r="H31" s="532"/>
      <c r="I31" s="554"/>
      <c r="J31" s="552"/>
      <c r="K31" s="553"/>
      <c r="L31" s="552"/>
      <c r="M31" s="552"/>
      <c r="N31" s="552"/>
      <c r="O31" s="552"/>
      <c r="P31" s="552"/>
      <c r="Q31" s="552"/>
      <c r="R31" s="552"/>
      <c r="S31" s="552"/>
      <c r="T31" s="552"/>
      <c r="U31" s="552"/>
      <c r="V31" s="552"/>
      <c r="W31" s="688"/>
    </row>
    <row r="32" spans="2:23" ht="13.5" customHeight="1">
      <c r="B32" s="535"/>
      <c r="C32" s="1054"/>
      <c r="D32" s="1054"/>
      <c r="E32" s="1056" t="s">
        <v>325</v>
      </c>
      <c r="F32" s="536"/>
      <c r="G32" s="531" t="s">
        <v>337</v>
      </c>
      <c r="H32" s="532"/>
      <c r="I32" s="554"/>
      <c r="J32" s="552"/>
      <c r="K32" s="553"/>
      <c r="L32" s="552"/>
      <c r="M32" s="552"/>
      <c r="N32" s="552"/>
      <c r="O32" s="552"/>
      <c r="P32" s="552"/>
      <c r="Q32" s="552"/>
      <c r="R32" s="552"/>
      <c r="S32" s="552"/>
      <c r="T32" s="552"/>
      <c r="U32" s="552"/>
      <c r="V32" s="552"/>
      <c r="W32" s="688"/>
    </row>
    <row r="33" spans="2:23">
      <c r="B33" s="535"/>
      <c r="C33" s="1054"/>
      <c r="D33" s="1055"/>
      <c r="E33" s="1057"/>
      <c r="F33" s="536"/>
      <c r="G33" s="531" t="s">
        <v>429</v>
      </c>
      <c r="H33" s="532"/>
      <c r="I33" s="554"/>
      <c r="J33" s="552"/>
      <c r="K33" s="553"/>
      <c r="L33" s="552"/>
      <c r="M33" s="552"/>
      <c r="N33" s="552"/>
      <c r="O33" s="552"/>
      <c r="P33" s="552"/>
      <c r="Q33" s="552"/>
      <c r="R33" s="552"/>
      <c r="S33" s="552"/>
      <c r="T33" s="552"/>
      <c r="U33" s="552"/>
      <c r="V33" s="552"/>
      <c r="W33" s="688"/>
    </row>
    <row r="34" spans="2:23" ht="13.5" customHeight="1">
      <c r="B34" s="535"/>
      <c r="C34" s="1054"/>
      <c r="D34" s="1052" t="s">
        <v>326</v>
      </c>
      <c r="E34" s="1056" t="s">
        <v>324</v>
      </c>
      <c r="F34" s="536"/>
      <c r="G34" s="531" t="s">
        <v>337</v>
      </c>
      <c r="H34" s="532"/>
      <c r="I34" s="554"/>
      <c r="J34" s="552"/>
      <c r="K34" s="553"/>
      <c r="L34" s="552"/>
      <c r="M34" s="552"/>
      <c r="N34" s="552"/>
      <c r="O34" s="552"/>
      <c r="P34" s="552"/>
      <c r="Q34" s="552"/>
      <c r="R34" s="552"/>
      <c r="S34" s="552"/>
      <c r="T34" s="552"/>
      <c r="U34" s="552"/>
      <c r="V34" s="552"/>
      <c r="W34" s="688"/>
    </row>
    <row r="35" spans="2:23">
      <c r="B35" s="535"/>
      <c r="C35" s="1054"/>
      <c r="D35" s="1054"/>
      <c r="E35" s="1057"/>
      <c r="F35" s="536"/>
      <c r="G35" s="531" t="s">
        <v>429</v>
      </c>
      <c r="H35" s="532"/>
      <c r="I35" s="554"/>
      <c r="J35" s="552"/>
      <c r="K35" s="553"/>
      <c r="L35" s="552"/>
      <c r="M35" s="552"/>
      <c r="N35" s="552"/>
      <c r="O35" s="552"/>
      <c r="P35" s="552"/>
      <c r="Q35" s="552"/>
      <c r="R35" s="552"/>
      <c r="S35" s="552"/>
      <c r="T35" s="552"/>
      <c r="U35" s="552"/>
      <c r="V35" s="552"/>
      <c r="W35" s="688"/>
    </row>
    <row r="36" spans="2:23" ht="13.5" customHeight="1">
      <c r="B36" s="535"/>
      <c r="C36" s="1054"/>
      <c r="D36" s="1054"/>
      <c r="E36" s="1056" t="s">
        <v>325</v>
      </c>
      <c r="F36" s="536"/>
      <c r="G36" s="531" t="s">
        <v>337</v>
      </c>
      <c r="H36" s="532"/>
      <c r="I36" s="554"/>
      <c r="J36" s="552"/>
      <c r="K36" s="553"/>
      <c r="L36" s="552"/>
      <c r="M36" s="552"/>
      <c r="N36" s="552"/>
      <c r="O36" s="552"/>
      <c r="P36" s="552"/>
      <c r="Q36" s="552"/>
      <c r="R36" s="552"/>
      <c r="S36" s="552"/>
      <c r="T36" s="552"/>
      <c r="U36" s="552"/>
      <c r="V36" s="552"/>
      <c r="W36" s="688"/>
    </row>
    <row r="37" spans="2:23">
      <c r="B37" s="535"/>
      <c r="C37" s="1055"/>
      <c r="D37" s="1055"/>
      <c r="E37" s="1057"/>
      <c r="F37" s="536"/>
      <c r="G37" s="531" t="s">
        <v>429</v>
      </c>
      <c r="H37" s="532"/>
      <c r="I37" s="554"/>
      <c r="J37" s="552"/>
      <c r="K37" s="553"/>
      <c r="L37" s="552"/>
      <c r="M37" s="552"/>
      <c r="N37" s="552"/>
      <c r="O37" s="552"/>
      <c r="P37" s="552"/>
      <c r="Q37" s="552"/>
      <c r="R37" s="552"/>
      <c r="S37" s="552"/>
      <c r="T37" s="552"/>
      <c r="U37" s="552"/>
      <c r="V37" s="552"/>
      <c r="W37" s="688"/>
    </row>
    <row r="38" spans="2:23">
      <c r="B38" s="535"/>
      <c r="C38" s="1053" t="s">
        <v>426</v>
      </c>
      <c r="D38" s="1058" t="s">
        <v>323</v>
      </c>
      <c r="E38" s="1059" t="s">
        <v>324</v>
      </c>
      <c r="F38" s="536"/>
      <c r="G38" s="531" t="s">
        <v>337</v>
      </c>
      <c r="H38" s="532"/>
      <c r="I38" s="554"/>
      <c r="J38" s="552"/>
      <c r="K38" s="553"/>
      <c r="L38" s="552"/>
      <c r="M38" s="552"/>
      <c r="N38" s="552"/>
      <c r="O38" s="552"/>
      <c r="P38" s="552"/>
      <c r="Q38" s="552"/>
      <c r="R38" s="552"/>
      <c r="S38" s="552"/>
      <c r="T38" s="552"/>
      <c r="U38" s="552"/>
      <c r="V38" s="552"/>
      <c r="W38" s="688"/>
    </row>
    <row r="39" spans="2:23">
      <c r="B39" s="535"/>
      <c r="C39" s="1053"/>
      <c r="D39" s="1058"/>
      <c r="E39" s="1059"/>
      <c r="F39" s="536"/>
      <c r="G39" s="531" t="s">
        <v>429</v>
      </c>
      <c r="H39" s="532"/>
      <c r="I39" s="554"/>
      <c r="J39" s="552"/>
      <c r="K39" s="553"/>
      <c r="L39" s="552"/>
      <c r="M39" s="552"/>
      <c r="N39" s="552"/>
      <c r="O39" s="552"/>
      <c r="P39" s="552"/>
      <c r="Q39" s="552"/>
      <c r="R39" s="552"/>
      <c r="S39" s="552"/>
      <c r="T39" s="552"/>
      <c r="U39" s="552"/>
      <c r="V39" s="552"/>
      <c r="W39" s="688"/>
    </row>
    <row r="40" spans="2:23">
      <c r="B40" s="535"/>
      <c r="C40" s="1053"/>
      <c r="D40" s="1058"/>
      <c r="E40" s="1059" t="s">
        <v>325</v>
      </c>
      <c r="F40" s="536"/>
      <c r="G40" s="531" t="s">
        <v>337</v>
      </c>
      <c r="H40" s="532"/>
      <c r="I40" s="554"/>
      <c r="J40" s="552"/>
      <c r="K40" s="553"/>
      <c r="L40" s="552"/>
      <c r="M40" s="552"/>
      <c r="N40" s="552"/>
      <c r="O40" s="552"/>
      <c r="P40" s="552"/>
      <c r="Q40" s="552"/>
      <c r="R40" s="552"/>
      <c r="S40" s="552"/>
      <c r="T40" s="552"/>
      <c r="U40" s="552"/>
      <c r="V40" s="552"/>
      <c r="W40" s="688"/>
    </row>
    <row r="41" spans="2:23">
      <c r="B41" s="535"/>
      <c r="C41" s="1053"/>
      <c r="D41" s="1058"/>
      <c r="E41" s="1059"/>
      <c r="F41" s="536"/>
      <c r="G41" s="531" t="s">
        <v>429</v>
      </c>
      <c r="H41" s="532"/>
      <c r="I41" s="554"/>
      <c r="J41" s="552"/>
      <c r="K41" s="553"/>
      <c r="L41" s="552"/>
      <c r="M41" s="552"/>
      <c r="N41" s="552"/>
      <c r="O41" s="552"/>
      <c r="P41" s="552"/>
      <c r="Q41" s="552"/>
      <c r="R41" s="552"/>
      <c r="S41" s="552"/>
      <c r="T41" s="552"/>
      <c r="U41" s="552"/>
      <c r="V41" s="552"/>
      <c r="W41" s="688"/>
    </row>
    <row r="42" spans="2:23">
      <c r="B42" s="535"/>
      <c r="C42" s="1053"/>
      <c r="D42" s="1053" t="s">
        <v>326</v>
      </c>
      <c r="E42" s="1059" t="s">
        <v>324</v>
      </c>
      <c r="F42" s="536"/>
      <c r="G42" s="531" t="s">
        <v>337</v>
      </c>
      <c r="H42" s="532"/>
      <c r="I42" s="554"/>
      <c r="J42" s="552"/>
      <c r="K42" s="553"/>
      <c r="L42" s="552"/>
      <c r="M42" s="552"/>
      <c r="N42" s="552"/>
      <c r="O42" s="552"/>
      <c r="P42" s="552"/>
      <c r="Q42" s="552"/>
      <c r="R42" s="552"/>
      <c r="S42" s="552"/>
      <c r="T42" s="552"/>
      <c r="U42" s="552"/>
      <c r="V42" s="552"/>
      <c r="W42" s="688"/>
    </row>
    <row r="43" spans="2:23">
      <c r="B43" s="535"/>
      <c r="C43" s="1053"/>
      <c r="D43" s="1053"/>
      <c r="E43" s="1059"/>
      <c r="F43" s="536"/>
      <c r="G43" s="531" t="s">
        <v>429</v>
      </c>
      <c r="H43" s="532"/>
      <c r="I43" s="554"/>
      <c r="J43" s="552"/>
      <c r="K43" s="553"/>
      <c r="L43" s="552"/>
      <c r="M43" s="552"/>
      <c r="N43" s="552"/>
      <c r="O43" s="552"/>
      <c r="P43" s="552"/>
      <c r="Q43" s="552"/>
      <c r="R43" s="552"/>
      <c r="S43" s="552"/>
      <c r="T43" s="552"/>
      <c r="U43" s="552"/>
      <c r="V43" s="552"/>
      <c r="W43" s="688"/>
    </row>
    <row r="44" spans="2:23">
      <c r="B44" s="535"/>
      <c r="C44" s="1053"/>
      <c r="D44" s="1053"/>
      <c r="E44" s="1059" t="s">
        <v>325</v>
      </c>
      <c r="F44" s="536"/>
      <c r="G44" s="531" t="s">
        <v>337</v>
      </c>
      <c r="H44" s="532"/>
      <c r="I44" s="554"/>
      <c r="J44" s="552"/>
      <c r="K44" s="553"/>
      <c r="L44" s="552"/>
      <c r="M44" s="552"/>
      <c r="N44" s="552"/>
      <c r="O44" s="552"/>
      <c r="P44" s="552"/>
      <c r="Q44" s="552"/>
      <c r="R44" s="552"/>
      <c r="S44" s="552"/>
      <c r="T44" s="552"/>
      <c r="U44" s="552"/>
      <c r="V44" s="552"/>
      <c r="W44" s="688"/>
    </row>
    <row r="45" spans="2:23">
      <c r="B45" s="693"/>
      <c r="C45" s="1053"/>
      <c r="D45" s="1053"/>
      <c r="E45" s="1059"/>
      <c r="F45" s="536"/>
      <c r="G45" s="531" t="s">
        <v>429</v>
      </c>
      <c r="H45" s="532"/>
      <c r="I45" s="554"/>
      <c r="J45" s="552"/>
      <c r="K45" s="553"/>
      <c r="L45" s="552"/>
      <c r="M45" s="552"/>
      <c r="N45" s="552"/>
      <c r="O45" s="552"/>
      <c r="P45" s="552"/>
      <c r="Q45" s="552"/>
      <c r="R45" s="552"/>
      <c r="S45" s="552"/>
      <c r="T45" s="552"/>
      <c r="U45" s="552"/>
      <c r="V45" s="552"/>
      <c r="W45" s="688"/>
    </row>
    <row r="46" spans="2:23">
      <c r="B46" s="1053" t="s">
        <v>418</v>
      </c>
      <c r="C46" s="1053"/>
      <c r="D46" s="1053"/>
      <c r="E46" s="1060" t="s">
        <v>324</v>
      </c>
      <c r="F46" s="537"/>
      <c r="G46" s="531" t="s">
        <v>337</v>
      </c>
      <c r="H46" s="532"/>
      <c r="I46" s="554"/>
      <c r="J46" s="552"/>
      <c r="K46" s="553"/>
      <c r="L46" s="552"/>
      <c r="M46" s="552"/>
      <c r="N46" s="552"/>
      <c r="O46" s="552"/>
      <c r="P46" s="552"/>
      <c r="Q46" s="552"/>
      <c r="R46" s="552"/>
      <c r="S46" s="552"/>
      <c r="T46" s="552"/>
      <c r="U46" s="552"/>
      <c r="V46" s="552"/>
      <c r="W46" s="688"/>
    </row>
    <row r="47" spans="2:23">
      <c r="B47" s="1053"/>
      <c r="C47" s="1053"/>
      <c r="D47" s="1053"/>
      <c r="E47" s="1060"/>
      <c r="F47" s="537"/>
      <c r="G47" s="531" t="s">
        <v>429</v>
      </c>
      <c r="H47" s="532"/>
      <c r="I47" s="554"/>
      <c r="J47" s="552"/>
      <c r="K47" s="553"/>
      <c r="L47" s="552"/>
      <c r="M47" s="552"/>
      <c r="N47" s="552"/>
      <c r="O47" s="552"/>
      <c r="P47" s="552"/>
      <c r="Q47" s="552"/>
      <c r="R47" s="552"/>
      <c r="S47" s="552"/>
      <c r="T47" s="552"/>
      <c r="U47" s="552"/>
      <c r="V47" s="552"/>
      <c r="W47" s="688"/>
    </row>
    <row r="48" spans="2:23">
      <c r="B48" s="1053"/>
      <c r="C48" s="1053"/>
      <c r="D48" s="1053"/>
      <c r="E48" s="1060" t="s">
        <v>325</v>
      </c>
      <c r="F48" s="537"/>
      <c r="G48" s="531" t="s">
        <v>337</v>
      </c>
      <c r="H48" s="532"/>
      <c r="I48" s="554"/>
      <c r="J48" s="552"/>
      <c r="K48" s="553"/>
      <c r="L48" s="552"/>
      <c r="M48" s="552"/>
      <c r="N48" s="552"/>
      <c r="O48" s="552"/>
      <c r="P48" s="552"/>
      <c r="Q48" s="552"/>
      <c r="R48" s="552"/>
      <c r="S48" s="552"/>
      <c r="T48" s="552"/>
      <c r="U48" s="552"/>
      <c r="V48" s="552"/>
      <c r="W48" s="688"/>
    </row>
    <row r="49" spans="2:23">
      <c r="B49" s="1053"/>
      <c r="C49" s="1053"/>
      <c r="D49" s="1053"/>
      <c r="E49" s="1060"/>
      <c r="F49" s="537"/>
      <c r="G49" s="531" t="s">
        <v>429</v>
      </c>
      <c r="H49" s="532"/>
      <c r="I49" s="554"/>
      <c r="J49" s="552"/>
      <c r="K49" s="553"/>
      <c r="L49" s="552"/>
      <c r="M49" s="552"/>
      <c r="N49" s="552"/>
      <c r="O49" s="552"/>
      <c r="P49" s="552"/>
      <c r="Q49" s="552"/>
      <c r="R49" s="552"/>
      <c r="S49" s="552"/>
      <c r="T49" s="552"/>
      <c r="U49" s="552"/>
      <c r="V49" s="552"/>
      <c r="W49" s="688"/>
    </row>
    <row r="50" spans="2:23">
      <c r="B50" s="1053" t="s">
        <v>424</v>
      </c>
      <c r="C50" s="1053"/>
      <c r="D50" s="1053"/>
      <c r="E50" s="1060" t="s">
        <v>324</v>
      </c>
      <c r="F50" s="537"/>
      <c r="G50" s="531" t="s">
        <v>337</v>
      </c>
      <c r="H50" s="532"/>
      <c r="I50" s="554"/>
      <c r="J50" s="552"/>
      <c r="K50" s="553"/>
      <c r="L50" s="552"/>
      <c r="M50" s="552"/>
      <c r="N50" s="552"/>
      <c r="O50" s="552"/>
      <c r="P50" s="552"/>
      <c r="Q50" s="552"/>
      <c r="R50" s="552"/>
      <c r="S50" s="552"/>
      <c r="T50" s="552"/>
      <c r="U50" s="552"/>
      <c r="V50" s="552"/>
      <c r="W50" s="688"/>
    </row>
    <row r="51" spans="2:23">
      <c r="B51" s="1053"/>
      <c r="C51" s="1053"/>
      <c r="D51" s="1053"/>
      <c r="E51" s="1060"/>
      <c r="F51" s="537"/>
      <c r="G51" s="531" t="s">
        <v>429</v>
      </c>
      <c r="H51" s="532"/>
      <c r="I51" s="554"/>
      <c r="J51" s="552"/>
      <c r="K51" s="553"/>
      <c r="L51" s="552"/>
      <c r="M51" s="552"/>
      <c r="N51" s="552"/>
      <c r="O51" s="552"/>
      <c r="P51" s="552"/>
      <c r="Q51" s="552"/>
      <c r="R51" s="552"/>
      <c r="S51" s="552"/>
      <c r="T51" s="552"/>
      <c r="U51" s="552"/>
      <c r="V51" s="552"/>
      <c r="W51" s="688"/>
    </row>
    <row r="52" spans="2:23">
      <c r="B52" s="1053" t="s">
        <v>439</v>
      </c>
      <c r="C52" s="1053"/>
      <c r="D52" s="1053"/>
      <c r="E52" s="1060" t="s">
        <v>324</v>
      </c>
      <c r="F52" s="537"/>
      <c r="G52" s="531" t="s">
        <v>337</v>
      </c>
      <c r="H52" s="532"/>
      <c r="I52" s="554"/>
      <c r="J52" s="552"/>
      <c r="K52" s="553"/>
      <c r="L52" s="552"/>
      <c r="M52" s="552"/>
      <c r="N52" s="552"/>
      <c r="O52" s="552"/>
      <c r="P52" s="552"/>
      <c r="Q52" s="552"/>
      <c r="R52" s="552"/>
      <c r="S52" s="552"/>
      <c r="T52" s="552"/>
      <c r="U52" s="552"/>
      <c r="V52" s="552"/>
      <c r="W52" s="688"/>
    </row>
    <row r="53" spans="2:23">
      <c r="B53" s="1053"/>
      <c r="C53" s="1053"/>
      <c r="D53" s="1053"/>
      <c r="E53" s="1060"/>
      <c r="F53" s="537"/>
      <c r="G53" s="531" t="s">
        <v>429</v>
      </c>
      <c r="H53" s="532"/>
      <c r="I53" s="554"/>
      <c r="J53" s="552"/>
      <c r="K53" s="553"/>
      <c r="L53" s="552"/>
      <c r="M53" s="552"/>
      <c r="N53" s="552"/>
      <c r="O53" s="552"/>
      <c r="P53" s="552"/>
      <c r="Q53" s="552"/>
      <c r="R53" s="552"/>
      <c r="S53" s="552"/>
      <c r="T53" s="552"/>
      <c r="U53" s="552"/>
      <c r="V53" s="552"/>
      <c r="W53" s="688"/>
    </row>
    <row r="54" spans="2:23">
      <c r="B54" s="1039" t="s">
        <v>433</v>
      </c>
      <c r="C54" s="1039"/>
      <c r="D54" s="1039"/>
      <c r="E54" s="1039"/>
      <c r="F54" s="1039"/>
      <c r="G54" s="1039"/>
      <c r="H54" s="532"/>
      <c r="I54" s="554"/>
      <c r="J54" s="552"/>
      <c r="K54" s="553"/>
      <c r="L54" s="552"/>
      <c r="M54" s="552"/>
      <c r="N54" s="552"/>
      <c r="O54" s="552"/>
      <c r="P54" s="552"/>
      <c r="Q54" s="552"/>
      <c r="R54" s="552"/>
      <c r="S54" s="552"/>
      <c r="T54" s="552"/>
      <c r="U54" s="552"/>
      <c r="V54" s="552"/>
      <c r="W54" s="688"/>
    </row>
    <row r="55" spans="2:23">
      <c r="B55" s="1040" t="s">
        <v>327</v>
      </c>
      <c r="C55" s="1040"/>
      <c r="D55" s="1040"/>
      <c r="E55" s="1040"/>
      <c r="F55" s="1040"/>
      <c r="G55" s="1040"/>
      <c r="H55" s="534"/>
      <c r="I55" s="689"/>
      <c r="J55" s="692"/>
      <c r="K55" s="691"/>
      <c r="L55" s="692"/>
      <c r="M55" s="692"/>
      <c r="N55" s="692"/>
      <c r="O55" s="692"/>
      <c r="P55" s="692"/>
      <c r="Q55" s="692"/>
      <c r="R55" s="692"/>
      <c r="S55" s="692"/>
      <c r="T55" s="692"/>
      <c r="U55" s="692"/>
      <c r="V55" s="692"/>
      <c r="W55" s="690"/>
    </row>
    <row r="56" spans="2:23">
      <c r="B56" s="1059" t="s">
        <v>319</v>
      </c>
      <c r="C56" s="1059"/>
      <c r="D56" s="1053"/>
      <c r="E56" s="1053"/>
      <c r="F56" s="538"/>
      <c r="G56" s="531" t="s">
        <v>337</v>
      </c>
      <c r="H56" s="532"/>
      <c r="I56" s="554"/>
      <c r="J56" s="552"/>
      <c r="K56" s="553"/>
      <c r="L56" s="552"/>
      <c r="M56" s="552"/>
      <c r="N56" s="552"/>
      <c r="O56" s="552"/>
      <c r="P56" s="552"/>
      <c r="Q56" s="552"/>
      <c r="R56" s="552"/>
      <c r="S56" s="552"/>
      <c r="T56" s="552"/>
      <c r="U56" s="552"/>
      <c r="V56" s="552"/>
      <c r="W56" s="688"/>
    </row>
    <row r="57" spans="2:23">
      <c r="B57" s="1059"/>
      <c r="C57" s="1059"/>
      <c r="D57" s="1053"/>
      <c r="E57" s="1053"/>
      <c r="F57" s="538"/>
      <c r="G57" s="531" t="s">
        <v>429</v>
      </c>
      <c r="H57" s="532"/>
      <c r="I57" s="554"/>
      <c r="J57" s="552"/>
      <c r="K57" s="553"/>
      <c r="L57" s="552"/>
      <c r="M57" s="552"/>
      <c r="N57" s="552"/>
      <c r="O57" s="552"/>
      <c r="P57" s="552"/>
      <c r="Q57" s="552"/>
      <c r="R57" s="552"/>
      <c r="S57" s="552"/>
      <c r="T57" s="552"/>
      <c r="U57" s="552"/>
      <c r="V57" s="552"/>
      <c r="W57" s="688"/>
    </row>
    <row r="58" spans="2:23">
      <c r="B58" s="1059"/>
      <c r="C58" s="1059"/>
      <c r="D58" s="1053"/>
      <c r="E58" s="1053"/>
      <c r="F58" s="538"/>
      <c r="G58" s="531" t="s">
        <v>337</v>
      </c>
      <c r="H58" s="532"/>
      <c r="I58" s="554"/>
      <c r="J58" s="552"/>
      <c r="K58" s="553"/>
      <c r="L58" s="552"/>
      <c r="M58" s="552"/>
      <c r="N58" s="552"/>
      <c r="O58" s="552"/>
      <c r="P58" s="552"/>
      <c r="Q58" s="552"/>
      <c r="R58" s="552"/>
      <c r="S58" s="552"/>
      <c r="T58" s="552"/>
      <c r="U58" s="552"/>
      <c r="V58" s="552"/>
      <c r="W58" s="688"/>
    </row>
    <row r="59" spans="2:23">
      <c r="B59" s="1059"/>
      <c r="C59" s="1059"/>
      <c r="D59" s="1053"/>
      <c r="E59" s="1053"/>
      <c r="F59" s="538"/>
      <c r="G59" s="531" t="s">
        <v>429</v>
      </c>
      <c r="H59" s="532"/>
      <c r="I59" s="554"/>
      <c r="J59" s="552"/>
      <c r="K59" s="553"/>
      <c r="L59" s="552"/>
      <c r="M59" s="552"/>
      <c r="N59" s="552"/>
      <c r="O59" s="552"/>
      <c r="P59" s="552"/>
      <c r="Q59" s="552"/>
      <c r="R59" s="552"/>
      <c r="S59" s="552"/>
      <c r="T59" s="552"/>
      <c r="U59" s="552"/>
      <c r="V59" s="552"/>
      <c r="W59" s="688"/>
    </row>
    <row r="60" spans="2:23">
      <c r="B60" s="1059"/>
      <c r="C60" s="1059"/>
      <c r="D60" s="1053"/>
      <c r="E60" s="1053"/>
      <c r="F60" s="538"/>
      <c r="G60" s="531" t="s">
        <v>337</v>
      </c>
      <c r="H60" s="532"/>
      <c r="I60" s="554"/>
      <c r="J60" s="552"/>
      <c r="K60" s="553"/>
      <c r="L60" s="552"/>
      <c r="M60" s="552"/>
      <c r="N60" s="552"/>
      <c r="O60" s="552"/>
      <c r="P60" s="552"/>
      <c r="Q60" s="552"/>
      <c r="R60" s="552"/>
      <c r="S60" s="552"/>
      <c r="T60" s="552"/>
      <c r="U60" s="552"/>
      <c r="V60" s="552"/>
      <c r="W60" s="688"/>
    </row>
    <row r="61" spans="2:23">
      <c r="B61" s="1059"/>
      <c r="C61" s="1059"/>
      <c r="D61" s="1053"/>
      <c r="E61" s="1053"/>
      <c r="F61" s="538"/>
      <c r="G61" s="531" t="s">
        <v>429</v>
      </c>
      <c r="H61" s="532"/>
      <c r="I61" s="554"/>
      <c r="J61" s="552"/>
      <c r="K61" s="553"/>
      <c r="L61" s="552"/>
      <c r="M61" s="552"/>
      <c r="N61" s="552"/>
      <c r="O61" s="552"/>
      <c r="P61" s="552"/>
      <c r="Q61" s="552"/>
      <c r="R61" s="552"/>
      <c r="S61" s="552"/>
      <c r="T61" s="552"/>
      <c r="U61" s="552"/>
      <c r="V61" s="552"/>
      <c r="W61" s="688"/>
    </row>
    <row r="62" spans="2:23" ht="14.25" thickBot="1">
      <c r="B62" s="1061" t="s">
        <v>434</v>
      </c>
      <c r="C62" s="1061"/>
      <c r="D62" s="1061"/>
      <c r="E62" s="1061"/>
      <c r="F62" s="1061"/>
      <c r="G62" s="1061"/>
      <c r="H62" s="556"/>
      <c r="I62" s="559"/>
      <c r="J62" s="557"/>
      <c r="K62" s="558"/>
      <c r="L62" s="557"/>
      <c r="M62" s="557"/>
      <c r="N62" s="557"/>
      <c r="O62" s="557"/>
      <c r="P62" s="557"/>
      <c r="Q62" s="557"/>
      <c r="R62" s="557"/>
      <c r="S62" s="557"/>
      <c r="T62" s="557"/>
      <c r="U62" s="557"/>
      <c r="V62" s="557"/>
      <c r="W62" s="694"/>
    </row>
    <row r="63" spans="2:23" ht="20.100000000000001" customHeight="1" thickTop="1" thickBot="1">
      <c r="B63" s="1059" t="s">
        <v>435</v>
      </c>
      <c r="C63" s="1059"/>
      <c r="D63" s="1059"/>
      <c r="E63" s="1059"/>
      <c r="F63" s="1059"/>
      <c r="G63" s="1059"/>
      <c r="H63" s="794"/>
      <c r="I63" s="795"/>
      <c r="J63" s="795"/>
      <c r="K63" s="552"/>
      <c r="L63" s="552"/>
      <c r="M63" s="552"/>
      <c r="N63" s="552"/>
      <c r="O63" s="552"/>
      <c r="P63" s="552"/>
      <c r="Q63" s="552"/>
      <c r="R63" s="552"/>
      <c r="S63" s="552"/>
      <c r="T63" s="552"/>
      <c r="U63" s="552"/>
      <c r="V63" s="552"/>
      <c r="W63" s="695"/>
    </row>
    <row r="64" spans="2:23" ht="20.100000000000001" customHeight="1" thickTop="1">
      <c r="B64" s="1059" t="s">
        <v>436</v>
      </c>
      <c r="C64" s="1059"/>
      <c r="D64" s="1059"/>
      <c r="E64" s="1059"/>
      <c r="F64" s="1059"/>
      <c r="G64" s="1059"/>
      <c r="H64" s="531"/>
      <c r="I64" s="711"/>
      <c r="J64" s="710"/>
      <c r="K64" s="552"/>
      <c r="L64" s="552"/>
      <c r="M64" s="552"/>
      <c r="N64" s="552"/>
      <c r="O64" s="552"/>
      <c r="P64" s="552"/>
      <c r="Q64" s="552"/>
      <c r="R64" s="552"/>
      <c r="S64" s="552"/>
      <c r="T64" s="552"/>
      <c r="U64" s="552"/>
      <c r="V64" s="552"/>
      <c r="W64" s="545"/>
    </row>
    <row r="66" spans="2:9" s="567" customFormat="1" ht="13.5" customHeight="1">
      <c r="B66" s="539" t="s">
        <v>338</v>
      </c>
    </row>
    <row r="67" spans="2:9" s="567" customFormat="1" ht="13.5" customHeight="1">
      <c r="B67" s="568" t="s">
        <v>331</v>
      </c>
    </row>
    <row r="68" spans="2:9" s="567" customFormat="1" ht="13.5" customHeight="1">
      <c r="B68" s="274" t="s">
        <v>357</v>
      </c>
      <c r="C68" s="569"/>
      <c r="D68" s="569"/>
      <c r="E68" s="569"/>
      <c r="F68" s="569"/>
      <c r="G68" s="569"/>
      <c r="H68" s="569"/>
      <c r="I68" s="569"/>
    </row>
    <row r="69" spans="2:9" s="567" customFormat="1" ht="13.5" customHeight="1">
      <c r="B69" s="539" t="s">
        <v>437</v>
      </c>
    </row>
    <row r="70" spans="2:9" s="571" customFormat="1" ht="13.5" customHeight="1">
      <c r="B70" s="570" t="s">
        <v>359</v>
      </c>
    </row>
    <row r="71" spans="2:9">
      <c r="B71" s="573" t="s">
        <v>360</v>
      </c>
    </row>
  </sheetData>
  <mergeCells count="53">
    <mergeCell ref="B22:E22"/>
    <mergeCell ref="B46:D49"/>
    <mergeCell ref="E46:E47"/>
    <mergeCell ref="E48:E49"/>
    <mergeCell ref="B64:G64"/>
    <mergeCell ref="B60:C61"/>
    <mergeCell ref="D60:D61"/>
    <mergeCell ref="E60:E61"/>
    <mergeCell ref="B62:G62"/>
    <mergeCell ref="B63:G63"/>
    <mergeCell ref="B55:G55"/>
    <mergeCell ref="B56:C57"/>
    <mergeCell ref="D56:D57"/>
    <mergeCell ref="E56:E57"/>
    <mergeCell ref="B58:C59"/>
    <mergeCell ref="D58:D59"/>
    <mergeCell ref="E58:E59"/>
    <mergeCell ref="B52:D53"/>
    <mergeCell ref="E52:E53"/>
    <mergeCell ref="B54:G54"/>
    <mergeCell ref="B50:D51"/>
    <mergeCell ref="E50:E51"/>
    <mergeCell ref="C38:C45"/>
    <mergeCell ref="D38:D41"/>
    <mergeCell ref="E38:E39"/>
    <mergeCell ref="E40:E41"/>
    <mergeCell ref="D42:D45"/>
    <mergeCell ref="E42:E43"/>
    <mergeCell ref="E44:E45"/>
    <mergeCell ref="B29:E29"/>
    <mergeCell ref="C30:C37"/>
    <mergeCell ref="D30:D33"/>
    <mergeCell ref="E30:E31"/>
    <mergeCell ref="E32:E33"/>
    <mergeCell ref="D34:D37"/>
    <mergeCell ref="E34:E35"/>
    <mergeCell ref="E36:E37"/>
    <mergeCell ref="B2:W2"/>
    <mergeCell ref="B5:E5"/>
    <mergeCell ref="B6:E6"/>
    <mergeCell ref="B27:G27"/>
    <mergeCell ref="B28:E28"/>
    <mergeCell ref="C8:E9"/>
    <mergeCell ref="C10:E11"/>
    <mergeCell ref="C13:E14"/>
    <mergeCell ref="C15:E16"/>
    <mergeCell ref="C18:E19"/>
    <mergeCell ref="C20:E21"/>
    <mergeCell ref="C23:E24"/>
    <mergeCell ref="C25:E26"/>
    <mergeCell ref="B7:E7"/>
    <mergeCell ref="B12:E12"/>
    <mergeCell ref="B17:E17"/>
  </mergeCells>
  <phoneticPr fontId="2"/>
  <pageMargins left="0.7" right="0.7" top="0.75" bottom="0.75" header="0.3" footer="0.3"/>
  <pageSetup paperSize="8"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A57E0-E06F-431F-A430-06E6B8CD6C59}">
  <sheetPr>
    <tabColor rgb="FFFF0000"/>
    <pageSetUpPr fitToPage="1"/>
  </sheetPr>
  <dimension ref="A1:J46"/>
  <sheetViews>
    <sheetView view="pageBreakPreview" topLeftCell="A4" zoomScaleNormal="100" zoomScaleSheetLayoutView="100" workbookViewId="0">
      <selection activeCell="C8" sqref="C8:F8"/>
    </sheetView>
  </sheetViews>
  <sheetFormatPr defaultColWidth="9" defaultRowHeight="13.5"/>
  <cols>
    <col min="1" max="1" width="1.625" style="524" customWidth="1"/>
    <col min="2" max="2" width="2.125" style="524" customWidth="1"/>
    <col min="3" max="3" width="15.625" style="524" customWidth="1"/>
    <col min="4" max="4" width="14.625" style="524" customWidth="1"/>
    <col min="5" max="6" width="9" style="524"/>
    <col min="7" max="7" width="10.625" style="524" customWidth="1"/>
    <col min="8" max="8" width="169.75" style="524" customWidth="1"/>
    <col min="9" max="9" width="1.625" style="524" customWidth="1"/>
    <col min="10" max="16384" width="9" style="524"/>
  </cols>
  <sheetData>
    <row r="1" spans="1:8">
      <c r="A1" s="523" t="s">
        <v>487</v>
      </c>
    </row>
    <row r="2" spans="1:8" s="523" customFormat="1" ht="21">
      <c r="B2" s="1036" t="s">
        <v>453</v>
      </c>
      <c r="C2" s="1036"/>
      <c r="D2" s="1036"/>
      <c r="E2" s="1036"/>
      <c r="F2" s="1036"/>
      <c r="G2" s="1036"/>
      <c r="H2" s="1036"/>
    </row>
    <row r="3" spans="1:8">
      <c r="B3" s="525"/>
    </row>
    <row r="4" spans="1:8">
      <c r="B4" s="526" t="s">
        <v>428</v>
      </c>
    </row>
    <row r="5" spans="1:8" ht="13.5" customHeight="1">
      <c r="B5" s="1063" t="s">
        <v>314</v>
      </c>
      <c r="C5" s="1064"/>
      <c r="D5" s="1064"/>
      <c r="E5" s="1064"/>
      <c r="F5" s="1065"/>
      <c r="G5" s="796" t="s">
        <v>315</v>
      </c>
      <c r="H5" s="528" t="s">
        <v>335</v>
      </c>
    </row>
    <row r="6" spans="1:8" ht="13.5" customHeight="1">
      <c r="B6" s="1022" t="s">
        <v>318</v>
      </c>
      <c r="C6" s="1022"/>
      <c r="D6" s="1022"/>
      <c r="E6" s="1022"/>
      <c r="F6" s="1022"/>
      <c r="G6" s="1022"/>
      <c r="H6" s="530"/>
    </row>
    <row r="7" spans="1:8" ht="13.5" customHeight="1">
      <c r="B7" s="1035" t="s">
        <v>421</v>
      </c>
      <c r="C7" s="1035"/>
      <c r="D7" s="1035"/>
      <c r="E7" s="1035"/>
      <c r="F7" s="1035"/>
      <c r="G7" s="497"/>
      <c r="H7" s="532"/>
    </row>
    <row r="8" spans="1:8">
      <c r="B8" s="1028"/>
      <c r="C8" s="1028" t="s">
        <v>631</v>
      </c>
      <c r="D8" s="1028"/>
      <c r="E8" s="1028"/>
      <c r="F8" s="1028"/>
      <c r="G8" s="500" t="s">
        <v>440</v>
      </c>
      <c r="H8" s="532"/>
    </row>
    <row r="9" spans="1:8">
      <c r="B9" s="1028"/>
      <c r="C9" s="1028" t="s">
        <v>321</v>
      </c>
      <c r="D9" s="1028"/>
      <c r="E9" s="1028"/>
      <c r="F9" s="1028"/>
      <c r="G9" s="500" t="s">
        <v>440</v>
      </c>
      <c r="H9" s="532"/>
    </row>
    <row r="10" spans="1:8" ht="13.5" customHeight="1">
      <c r="B10" s="1028" t="s">
        <v>418</v>
      </c>
      <c r="C10" s="1028"/>
      <c r="D10" s="1028"/>
      <c r="E10" s="1028"/>
      <c r="F10" s="1028"/>
      <c r="G10" s="500"/>
      <c r="H10" s="532"/>
    </row>
    <row r="11" spans="1:8" ht="13.5" customHeight="1">
      <c r="B11" s="1028"/>
      <c r="C11" s="1028" t="s">
        <v>631</v>
      </c>
      <c r="D11" s="1028"/>
      <c r="E11" s="1028"/>
      <c r="F11" s="1028"/>
      <c r="G11" s="500" t="s">
        <v>440</v>
      </c>
      <c r="H11" s="532"/>
    </row>
    <row r="12" spans="1:8">
      <c r="B12" s="1028"/>
      <c r="C12" s="1028" t="s">
        <v>321</v>
      </c>
      <c r="D12" s="1028"/>
      <c r="E12" s="1028"/>
      <c r="F12" s="1028"/>
      <c r="G12" s="500" t="s">
        <v>440</v>
      </c>
      <c r="H12" s="532"/>
    </row>
    <row r="13" spans="1:8" ht="13.5" customHeight="1">
      <c r="B13" s="1028" t="s">
        <v>424</v>
      </c>
      <c r="C13" s="1028"/>
      <c r="D13" s="1028"/>
      <c r="E13" s="1028"/>
      <c r="F13" s="1028"/>
      <c r="G13" s="500"/>
      <c r="H13" s="532"/>
    </row>
    <row r="14" spans="1:8" ht="13.5" customHeight="1">
      <c r="B14" s="1028"/>
      <c r="C14" s="1028" t="s">
        <v>631</v>
      </c>
      <c r="D14" s="1028"/>
      <c r="E14" s="1028"/>
      <c r="F14" s="1028"/>
      <c r="G14" s="500" t="s">
        <v>440</v>
      </c>
      <c r="H14" s="532"/>
    </row>
    <row r="15" spans="1:8">
      <c r="B15" s="1062"/>
      <c r="C15" s="1062" t="s">
        <v>321</v>
      </c>
      <c r="D15" s="1062"/>
      <c r="E15" s="1062"/>
      <c r="F15" s="1062"/>
      <c r="G15" s="500" t="s">
        <v>440</v>
      </c>
      <c r="H15" s="532"/>
    </row>
    <row r="16" spans="1:8" ht="13.5" customHeight="1">
      <c r="B16" s="1028" t="s">
        <v>419</v>
      </c>
      <c r="C16" s="1028"/>
      <c r="D16" s="1028"/>
      <c r="E16" s="1028"/>
      <c r="F16" s="1028"/>
      <c r="G16" s="500"/>
      <c r="H16" s="532"/>
    </row>
    <row r="17" spans="2:8" ht="13.5" customHeight="1">
      <c r="B17" s="1028"/>
      <c r="C17" s="1028" t="s">
        <v>631</v>
      </c>
      <c r="D17" s="1028"/>
      <c r="E17" s="1028"/>
      <c r="F17" s="1028"/>
      <c r="G17" s="500" t="s">
        <v>440</v>
      </c>
      <c r="H17" s="532"/>
    </row>
    <row r="18" spans="2:8" ht="13.5" customHeight="1">
      <c r="B18" s="1062"/>
      <c r="C18" s="1062" t="s">
        <v>321</v>
      </c>
      <c r="D18" s="1062"/>
      <c r="E18" s="1062"/>
      <c r="F18" s="1062"/>
      <c r="G18" s="500" t="s">
        <v>440</v>
      </c>
      <c r="H18" s="532"/>
    </row>
    <row r="19" spans="2:8">
      <c r="B19" s="1009" t="s">
        <v>322</v>
      </c>
      <c r="C19" s="1010"/>
      <c r="D19" s="1010"/>
      <c r="E19" s="1010"/>
      <c r="F19" s="1010"/>
      <c r="G19" s="1010"/>
      <c r="H19" s="534"/>
    </row>
    <row r="20" spans="2:8" ht="13.5" customHeight="1">
      <c r="B20" s="1066" t="s">
        <v>421</v>
      </c>
      <c r="C20" s="1035"/>
      <c r="D20" s="1035"/>
      <c r="E20" s="1035"/>
      <c r="F20" s="1035"/>
      <c r="G20" s="497"/>
      <c r="H20" s="532"/>
    </row>
    <row r="21" spans="2:8">
      <c r="B21" s="681"/>
      <c r="C21" s="1028" t="s">
        <v>425</v>
      </c>
      <c r="D21" s="1028" t="s">
        <v>323</v>
      </c>
      <c r="E21" s="1028"/>
      <c r="F21" s="509" t="s">
        <v>324</v>
      </c>
      <c r="G21" s="500" t="s">
        <v>441</v>
      </c>
      <c r="H21" s="532"/>
    </row>
    <row r="22" spans="2:8" ht="13.5" customHeight="1">
      <c r="B22" s="682"/>
      <c r="C22" s="1028"/>
      <c r="D22" s="1028"/>
      <c r="E22" s="1028"/>
      <c r="F22" s="509" t="s">
        <v>325</v>
      </c>
      <c r="G22" s="500" t="s">
        <v>441</v>
      </c>
      <c r="H22" s="532"/>
    </row>
    <row r="23" spans="2:8">
      <c r="B23" s="682"/>
      <c r="C23" s="1028"/>
      <c r="D23" s="1028" t="s">
        <v>326</v>
      </c>
      <c r="E23" s="1028"/>
      <c r="F23" s="509" t="s">
        <v>324</v>
      </c>
      <c r="G23" s="500" t="s">
        <v>441</v>
      </c>
      <c r="H23" s="532"/>
    </row>
    <row r="24" spans="2:8" ht="13.5" customHeight="1">
      <c r="B24" s="682"/>
      <c r="C24" s="1028"/>
      <c r="D24" s="1028"/>
      <c r="E24" s="1028"/>
      <c r="F24" s="509" t="s">
        <v>325</v>
      </c>
      <c r="G24" s="500" t="s">
        <v>441</v>
      </c>
      <c r="H24" s="532"/>
    </row>
    <row r="25" spans="2:8">
      <c r="B25" s="682"/>
      <c r="C25" s="1028" t="s">
        <v>426</v>
      </c>
      <c r="D25" s="1067" t="s">
        <v>323</v>
      </c>
      <c r="E25" s="1067"/>
      <c r="F25" s="509" t="s">
        <v>324</v>
      </c>
      <c r="G25" s="500" t="s">
        <v>441</v>
      </c>
      <c r="H25" s="532"/>
    </row>
    <row r="26" spans="2:8" ht="13.5" customHeight="1">
      <c r="B26" s="682"/>
      <c r="C26" s="1028"/>
      <c r="D26" s="1067"/>
      <c r="E26" s="1067"/>
      <c r="F26" s="509" t="s">
        <v>325</v>
      </c>
      <c r="G26" s="500" t="s">
        <v>441</v>
      </c>
      <c r="H26" s="532"/>
    </row>
    <row r="27" spans="2:8" ht="13.5" customHeight="1">
      <c r="B27" s="682"/>
      <c r="C27" s="1028"/>
      <c r="D27" s="1028" t="s">
        <v>326</v>
      </c>
      <c r="E27" s="1028"/>
      <c r="F27" s="509" t="s">
        <v>324</v>
      </c>
      <c r="G27" s="500" t="s">
        <v>441</v>
      </c>
      <c r="H27" s="532"/>
    </row>
    <row r="28" spans="2:8">
      <c r="B28" s="683"/>
      <c r="C28" s="1028"/>
      <c r="D28" s="1028"/>
      <c r="E28" s="1028"/>
      <c r="F28" s="509" t="s">
        <v>325</v>
      </c>
      <c r="G28" s="500" t="s">
        <v>441</v>
      </c>
      <c r="H28" s="532"/>
    </row>
    <row r="29" spans="2:8" ht="13.5" customHeight="1">
      <c r="B29" s="1024" t="s">
        <v>418</v>
      </c>
      <c r="C29" s="1033"/>
      <c r="D29" s="1033"/>
      <c r="E29" s="1025"/>
      <c r="F29" s="509" t="s">
        <v>324</v>
      </c>
      <c r="G29" s="500" t="s">
        <v>441</v>
      </c>
      <c r="H29" s="532"/>
    </row>
    <row r="30" spans="2:8">
      <c r="B30" s="1026"/>
      <c r="C30" s="1034"/>
      <c r="D30" s="1034"/>
      <c r="E30" s="1027"/>
      <c r="F30" s="509" t="s">
        <v>325</v>
      </c>
      <c r="G30" s="500" t="s">
        <v>441</v>
      </c>
      <c r="H30" s="532"/>
    </row>
    <row r="31" spans="2:8" ht="13.5" customHeight="1">
      <c r="B31" s="1024" t="s">
        <v>424</v>
      </c>
      <c r="C31" s="1033"/>
      <c r="D31" s="1033"/>
      <c r="E31" s="1025"/>
      <c r="F31" s="509" t="s">
        <v>324</v>
      </c>
      <c r="G31" s="500" t="s">
        <v>441</v>
      </c>
      <c r="H31" s="532"/>
    </row>
    <row r="32" spans="2:8" ht="13.5" customHeight="1">
      <c r="B32" s="1028" t="s">
        <v>423</v>
      </c>
      <c r="C32" s="1028"/>
      <c r="D32" s="1028"/>
      <c r="E32" s="1028"/>
      <c r="F32" s="509" t="s">
        <v>324</v>
      </c>
      <c r="G32" s="500" t="s">
        <v>441</v>
      </c>
      <c r="H32" s="532"/>
    </row>
    <row r="33" spans="2:10">
      <c r="B33" s="1009" t="s">
        <v>327</v>
      </c>
      <c r="C33" s="1010"/>
      <c r="D33" s="1010"/>
      <c r="E33" s="1010"/>
      <c r="F33" s="1010"/>
      <c r="G33" s="1010"/>
      <c r="H33" s="534"/>
    </row>
    <row r="34" spans="2:10" ht="13.5" customHeight="1">
      <c r="B34" s="1035" t="s">
        <v>421</v>
      </c>
      <c r="C34" s="1035"/>
      <c r="D34" s="1035"/>
      <c r="E34" s="512" t="s">
        <v>328</v>
      </c>
      <c r="F34" s="512"/>
      <c r="G34" s="500" t="s">
        <v>441</v>
      </c>
      <c r="H34" s="532"/>
    </row>
    <row r="35" spans="2:10" ht="13.5" customHeight="1">
      <c r="B35" s="1028"/>
      <c r="C35" s="1028"/>
      <c r="D35" s="1028"/>
      <c r="E35" s="513" t="s">
        <v>329</v>
      </c>
      <c r="F35" s="513"/>
      <c r="G35" s="500" t="s">
        <v>441</v>
      </c>
      <c r="H35" s="532"/>
    </row>
    <row r="36" spans="2:10">
      <c r="B36" s="1028"/>
      <c r="C36" s="1028"/>
      <c r="D36" s="1028"/>
      <c r="E36" s="513"/>
      <c r="F36" s="513"/>
      <c r="G36" s="500"/>
      <c r="H36" s="532"/>
    </row>
    <row r="37" spans="2:10" ht="13.5" customHeight="1">
      <c r="B37" s="1023"/>
      <c r="C37" s="1023"/>
      <c r="D37" s="1023"/>
      <c r="E37" s="513"/>
      <c r="F37" s="513"/>
      <c r="G37" s="500"/>
      <c r="H37" s="532"/>
    </row>
    <row r="38" spans="2:10" ht="13.5" customHeight="1">
      <c r="B38" s="1023"/>
      <c r="C38" s="1023"/>
      <c r="D38" s="1023"/>
      <c r="E38" s="513"/>
      <c r="F38" s="513"/>
      <c r="G38" s="500"/>
      <c r="H38" s="532"/>
    </row>
    <row r="39" spans="2:10" ht="13.5" customHeight="1">
      <c r="B39" s="1023"/>
      <c r="C39" s="1023"/>
      <c r="D39" s="1023"/>
      <c r="E39" s="513"/>
      <c r="F39" s="513"/>
      <c r="G39" s="500"/>
      <c r="H39" s="532"/>
    </row>
    <row r="40" spans="2:10">
      <c r="B40" s="1023"/>
      <c r="C40" s="1023"/>
      <c r="D40" s="1023"/>
      <c r="E40" s="513"/>
      <c r="F40" s="513"/>
      <c r="G40" s="500"/>
      <c r="H40" s="680"/>
    </row>
    <row r="41" spans="2:10">
      <c r="B41" s="539" t="s">
        <v>338</v>
      </c>
      <c r="H41" s="678"/>
    </row>
    <row r="42" spans="2:10">
      <c r="B42" s="251" t="s">
        <v>331</v>
      </c>
      <c r="C42" s="523"/>
      <c r="D42" s="523"/>
      <c r="E42" s="523"/>
      <c r="F42" s="523"/>
      <c r="G42" s="523"/>
      <c r="H42" s="679"/>
    </row>
    <row r="43" spans="2:10">
      <c r="H43" s="679"/>
    </row>
    <row r="46" spans="2:10">
      <c r="H46" s="523"/>
      <c r="I46" s="523"/>
      <c r="J46" s="523"/>
    </row>
  </sheetData>
  <mergeCells count="34">
    <mergeCell ref="B40:D40"/>
    <mergeCell ref="B5:F5"/>
    <mergeCell ref="B20:F20"/>
    <mergeCell ref="D21:E22"/>
    <mergeCell ref="D23:E24"/>
    <mergeCell ref="C25:C28"/>
    <mergeCell ref="D25:E26"/>
    <mergeCell ref="D27:E28"/>
    <mergeCell ref="C15:F15"/>
    <mergeCell ref="B16:F16"/>
    <mergeCell ref="B17:B18"/>
    <mergeCell ref="C17:F17"/>
    <mergeCell ref="C18:F18"/>
    <mergeCell ref="B19:G19"/>
    <mergeCell ref="B7:F7"/>
    <mergeCell ref="B8:B9"/>
    <mergeCell ref="B33:G33"/>
    <mergeCell ref="B34:D36"/>
    <mergeCell ref="B37:D39"/>
    <mergeCell ref="B29:E30"/>
    <mergeCell ref="B31:E31"/>
    <mergeCell ref="B32:E32"/>
    <mergeCell ref="C21:C24"/>
    <mergeCell ref="B14:B15"/>
    <mergeCell ref="C14:F14"/>
    <mergeCell ref="B13:F13"/>
    <mergeCell ref="B2:H2"/>
    <mergeCell ref="B6:G6"/>
    <mergeCell ref="C8:F8"/>
    <mergeCell ref="C9:F9"/>
    <mergeCell ref="B10:F10"/>
    <mergeCell ref="B11:B12"/>
    <mergeCell ref="C11:F11"/>
    <mergeCell ref="C12:F12"/>
  </mergeCells>
  <phoneticPr fontId="2"/>
  <pageMargins left="0.7" right="0.7" top="0.75" bottom="0.75" header="0.3" footer="0.3"/>
  <pageSetup paperSize="8"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B216-12C3-46CE-848B-029BE99B742B}">
  <sheetPr>
    <pageSetUpPr fitToPage="1"/>
  </sheetPr>
  <dimension ref="B1:K23"/>
  <sheetViews>
    <sheetView view="pageBreakPreview" zoomScaleNormal="100" zoomScaleSheetLayoutView="100" workbookViewId="0">
      <selection activeCell="A100" sqref="A100"/>
    </sheetView>
  </sheetViews>
  <sheetFormatPr defaultColWidth="9" defaultRowHeight="12"/>
  <cols>
    <col min="1" max="1" width="1.625" style="523" customWidth="1"/>
    <col min="2" max="2" width="2.125" style="523" customWidth="1"/>
    <col min="3" max="3" width="15.625" style="523" customWidth="1"/>
    <col min="4" max="4" width="9" style="523"/>
    <col min="5" max="5" width="11.625" style="523" customWidth="1"/>
    <col min="6" max="6" width="9" style="523"/>
    <col min="7" max="7" width="10.625" style="523" customWidth="1"/>
    <col min="8" max="10" width="25.625" style="523" customWidth="1"/>
    <col min="11" max="11" width="68" style="523" customWidth="1"/>
    <col min="12" max="12" width="1.625" style="523" customWidth="1"/>
    <col min="13" max="16384" width="9" style="523"/>
  </cols>
  <sheetData>
    <row r="1" spans="2:11">
      <c r="B1" s="523" t="s">
        <v>442</v>
      </c>
    </row>
    <row r="2" spans="2:11" ht="21">
      <c r="B2" s="1036" t="s">
        <v>339</v>
      </c>
      <c r="C2" s="1036"/>
      <c r="D2" s="1036"/>
      <c r="E2" s="1036"/>
      <c r="F2" s="1036"/>
      <c r="G2" s="1036"/>
      <c r="H2" s="1036"/>
      <c r="I2" s="1036"/>
      <c r="J2" s="1036"/>
      <c r="K2" s="1036"/>
    </row>
    <row r="4" spans="2:11">
      <c r="C4" s="526" t="s">
        <v>340</v>
      </c>
    </row>
    <row r="5" spans="2:11">
      <c r="B5" s="1068" t="s">
        <v>341</v>
      </c>
      <c r="C5" s="1069"/>
      <c r="D5" s="1069"/>
      <c r="E5" s="1069"/>
      <c r="F5" s="1069"/>
      <c r="G5" s="1069"/>
      <c r="H5" s="1070" t="s">
        <v>342</v>
      </c>
      <c r="I5" s="1071"/>
      <c r="J5" s="1072"/>
      <c r="K5" s="533" t="s">
        <v>317</v>
      </c>
    </row>
    <row r="6" spans="2:11">
      <c r="B6" s="1073" t="s">
        <v>343</v>
      </c>
      <c r="C6" s="1074"/>
      <c r="D6" s="1075"/>
      <c r="E6" s="1073" t="s">
        <v>344</v>
      </c>
      <c r="F6" s="1075"/>
      <c r="G6" s="540" t="s">
        <v>345</v>
      </c>
      <c r="H6" s="541"/>
      <c r="I6" s="541"/>
      <c r="J6" s="541"/>
      <c r="K6" s="542"/>
    </row>
    <row r="7" spans="2:11">
      <c r="B7" s="1057" t="s">
        <v>421</v>
      </c>
      <c r="C7" s="1057"/>
      <c r="D7" s="1057"/>
      <c r="E7" s="1055" t="s">
        <v>346</v>
      </c>
      <c r="F7" s="1055"/>
      <c r="G7" s="543" t="s">
        <v>347</v>
      </c>
      <c r="H7" s="544"/>
      <c r="I7" s="544"/>
      <c r="J7" s="545"/>
      <c r="K7" s="544"/>
    </row>
    <row r="8" spans="2:11">
      <c r="B8" s="1057"/>
      <c r="C8" s="1057"/>
      <c r="D8" s="1057"/>
      <c r="E8" s="1055"/>
      <c r="F8" s="1055"/>
      <c r="G8" s="543"/>
      <c r="H8" s="544"/>
      <c r="I8" s="544"/>
      <c r="J8" s="545"/>
      <c r="K8" s="544"/>
    </row>
    <row r="9" spans="2:11">
      <c r="B9" s="1057"/>
      <c r="C9" s="1057"/>
      <c r="D9" s="1057"/>
      <c r="E9" s="1055"/>
      <c r="F9" s="1055"/>
      <c r="G9" s="543"/>
      <c r="H9" s="544"/>
      <c r="I9" s="544"/>
      <c r="J9" s="545"/>
      <c r="K9" s="544"/>
    </row>
    <row r="10" spans="2:11">
      <c r="B10" s="1057"/>
      <c r="C10" s="1057"/>
      <c r="D10" s="1057"/>
      <c r="E10" s="1055"/>
      <c r="F10" s="1055"/>
      <c r="G10" s="543"/>
      <c r="H10" s="544"/>
      <c r="I10" s="544"/>
      <c r="J10" s="545"/>
      <c r="K10" s="544"/>
    </row>
    <row r="11" spans="2:11">
      <c r="B11" s="1057"/>
      <c r="C11" s="1057"/>
      <c r="D11" s="1057"/>
      <c r="E11" s="1055"/>
      <c r="F11" s="1055"/>
      <c r="G11" s="543"/>
      <c r="H11" s="544"/>
      <c r="I11" s="544"/>
      <c r="J11" s="545"/>
      <c r="K11" s="544"/>
    </row>
    <row r="12" spans="2:11">
      <c r="B12" s="546"/>
      <c r="C12" s="546"/>
      <c r="D12" s="546"/>
      <c r="E12" s="546"/>
      <c r="F12" s="546"/>
      <c r="G12" s="546"/>
      <c r="H12" s="546"/>
      <c r="I12" s="546"/>
      <c r="J12" s="546"/>
      <c r="K12" s="546"/>
    </row>
    <row r="13" spans="2:11" ht="13.5">
      <c r="B13" s="251" t="s">
        <v>330</v>
      </c>
      <c r="C13" s="524"/>
      <c r="D13" s="524"/>
      <c r="E13" s="524"/>
      <c r="F13" s="524"/>
      <c r="G13" s="524"/>
      <c r="H13" s="524"/>
      <c r="I13" s="524"/>
      <c r="J13" s="524"/>
      <c r="K13" s="524"/>
    </row>
    <row r="14" spans="2:11" ht="13.5">
      <c r="B14" s="251" t="s">
        <v>348</v>
      </c>
      <c r="E14" s="524"/>
      <c r="F14" s="524"/>
      <c r="G14" s="524"/>
      <c r="H14" s="524"/>
      <c r="I14" s="524"/>
      <c r="J14" s="524"/>
      <c r="K14" s="524"/>
    </row>
    <row r="15" spans="2:11">
      <c r="B15" s="519" t="s">
        <v>332</v>
      </c>
      <c r="C15" s="547"/>
      <c r="D15" s="548"/>
    </row>
    <row r="16" spans="2:11">
      <c r="B16" s="519" t="s">
        <v>333</v>
      </c>
      <c r="C16" s="548"/>
      <c r="D16" s="548"/>
      <c r="E16" s="548"/>
    </row>
    <row r="17" spans="2:4">
      <c r="B17" s="519" t="s">
        <v>334</v>
      </c>
      <c r="C17" s="548"/>
      <c r="D17" s="548"/>
    </row>
    <row r="18" spans="2:4">
      <c r="B18" s="521"/>
    </row>
    <row r="19" spans="2:4">
      <c r="B19" s="253"/>
    </row>
    <row r="20" spans="2:4">
      <c r="B20" s="521"/>
    </row>
    <row r="21" spans="2:4">
      <c r="B21" s="274"/>
    </row>
    <row r="23" spans="2:4">
      <c r="C23" s="549"/>
    </row>
  </sheetData>
  <mergeCells count="15">
    <mergeCell ref="B11:D11"/>
    <mergeCell ref="E11:F11"/>
    <mergeCell ref="B8:D8"/>
    <mergeCell ref="E8:F8"/>
    <mergeCell ref="B9:D9"/>
    <mergeCell ref="E9:F9"/>
    <mergeCell ref="B10:D10"/>
    <mergeCell ref="E10:F10"/>
    <mergeCell ref="B7:D7"/>
    <mergeCell ref="E7:F7"/>
    <mergeCell ref="B2:K2"/>
    <mergeCell ref="B5:G5"/>
    <mergeCell ref="H5:J5"/>
    <mergeCell ref="B6:D6"/>
    <mergeCell ref="E6:F6"/>
  </mergeCells>
  <phoneticPr fontId="2"/>
  <pageMargins left="0.7" right="0.7" top="0.75" bottom="0.75" header="0.3" footer="0.3"/>
  <pageSetup paperSize="8" scale="96"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01E36-3C85-4379-AA27-638EBA7FEC9F}">
  <sheetPr>
    <pageSetUpPr fitToPage="1"/>
  </sheetPr>
  <dimension ref="B1:V19"/>
  <sheetViews>
    <sheetView view="pageBreakPreview"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22" width="9" style="524"/>
    <col min="23" max="23" width="1.625" style="524" customWidth="1"/>
    <col min="24" max="16384" width="9" style="524"/>
  </cols>
  <sheetData>
    <row r="1" spans="2:22">
      <c r="B1" s="523" t="s">
        <v>443</v>
      </c>
      <c r="C1" s="550"/>
    </row>
    <row r="2" spans="2:22" s="523" customFormat="1" ht="21">
      <c r="B2" s="1036" t="s">
        <v>349</v>
      </c>
      <c r="C2" s="1036"/>
      <c r="D2" s="1036"/>
      <c r="E2" s="1036"/>
      <c r="F2" s="1036"/>
      <c r="G2" s="1036"/>
      <c r="H2" s="1036"/>
      <c r="I2" s="1036"/>
      <c r="J2" s="1036"/>
      <c r="K2" s="1036"/>
      <c r="L2" s="1036"/>
      <c r="M2" s="1036"/>
      <c r="N2" s="1036"/>
      <c r="O2" s="1036"/>
      <c r="P2" s="1036"/>
      <c r="Q2" s="1036"/>
      <c r="R2" s="1036"/>
      <c r="S2" s="1036"/>
      <c r="T2" s="1036"/>
      <c r="U2" s="1036"/>
      <c r="V2" s="1036"/>
    </row>
    <row r="3" spans="2:22">
      <c r="B3" s="525"/>
    </row>
    <row r="4" spans="2:22">
      <c r="C4" s="526" t="s">
        <v>350</v>
      </c>
      <c r="V4" s="464" t="s">
        <v>237</v>
      </c>
    </row>
    <row r="5" spans="2:22" ht="14.25" thickBot="1">
      <c r="B5" s="1040" t="s">
        <v>341</v>
      </c>
      <c r="C5" s="1040"/>
      <c r="D5" s="1040"/>
      <c r="E5" s="1040"/>
      <c r="F5" s="1040"/>
      <c r="G5" s="1081"/>
      <c r="H5" s="1082"/>
      <c r="I5" s="1082"/>
      <c r="J5" s="1082"/>
      <c r="K5" s="1082"/>
      <c r="L5" s="1082"/>
      <c r="M5" s="1082"/>
      <c r="N5" s="1082"/>
      <c r="O5" s="1082"/>
      <c r="P5" s="1082"/>
      <c r="Q5" s="1082"/>
      <c r="R5" s="1082"/>
      <c r="S5" s="1082"/>
      <c r="T5" s="1082"/>
      <c r="U5" s="1082"/>
      <c r="V5" s="1083"/>
    </row>
    <row r="6" spans="2:22">
      <c r="B6" s="1084" t="s">
        <v>314</v>
      </c>
      <c r="C6" s="1084"/>
      <c r="D6" s="1084"/>
      <c r="E6" s="1084"/>
      <c r="F6" s="704" t="s">
        <v>315</v>
      </c>
      <c r="G6" s="696" t="s">
        <v>142</v>
      </c>
      <c r="H6" s="697" t="s">
        <v>143</v>
      </c>
      <c r="I6" s="697" t="s">
        <v>144</v>
      </c>
      <c r="J6" s="697" t="s">
        <v>145</v>
      </c>
      <c r="K6" s="697" t="s">
        <v>146</v>
      </c>
      <c r="L6" s="697" t="s">
        <v>147</v>
      </c>
      <c r="M6" s="697" t="s">
        <v>148</v>
      </c>
      <c r="N6" s="697" t="s">
        <v>149</v>
      </c>
      <c r="O6" s="697" t="s">
        <v>150</v>
      </c>
      <c r="P6" s="697" t="s">
        <v>151</v>
      </c>
      <c r="Q6" s="697" t="s">
        <v>152</v>
      </c>
      <c r="R6" s="697" t="s">
        <v>153</v>
      </c>
      <c r="S6" s="697" t="s">
        <v>154</v>
      </c>
      <c r="T6" s="697" t="s">
        <v>155</v>
      </c>
      <c r="U6" s="698" t="s">
        <v>156</v>
      </c>
      <c r="V6" s="551" t="s">
        <v>351</v>
      </c>
    </row>
    <row r="7" spans="2:22" ht="13.5" customHeight="1">
      <c r="B7" s="1085" t="s">
        <v>421</v>
      </c>
      <c r="C7" s="1086"/>
      <c r="D7" s="1085" t="s">
        <v>352</v>
      </c>
      <c r="E7" s="1086"/>
      <c r="F7" s="531" t="s">
        <v>336</v>
      </c>
      <c r="G7" s="532"/>
      <c r="H7" s="552"/>
      <c r="I7" s="553"/>
      <c r="J7" s="552"/>
      <c r="K7" s="552"/>
      <c r="L7" s="552"/>
      <c r="M7" s="552"/>
      <c r="N7" s="552"/>
      <c r="O7" s="552"/>
      <c r="P7" s="552"/>
      <c r="Q7" s="552"/>
      <c r="R7" s="552"/>
      <c r="S7" s="552"/>
      <c r="T7" s="552"/>
      <c r="U7" s="552"/>
      <c r="V7" s="555"/>
    </row>
    <row r="8" spans="2:22">
      <c r="B8" s="1087"/>
      <c r="C8" s="1088"/>
      <c r="D8" s="1087"/>
      <c r="E8" s="1088"/>
      <c r="F8" s="531" t="s">
        <v>353</v>
      </c>
      <c r="G8" s="532"/>
      <c r="H8" s="552"/>
      <c r="I8" s="553"/>
      <c r="J8" s="552"/>
      <c r="K8" s="552"/>
      <c r="L8" s="552"/>
      <c r="M8" s="552"/>
      <c r="N8" s="552"/>
      <c r="O8" s="552"/>
      <c r="P8" s="552"/>
      <c r="Q8" s="552"/>
      <c r="R8" s="552"/>
      <c r="S8" s="552"/>
      <c r="T8" s="552"/>
      <c r="U8" s="552"/>
      <c r="V8" s="555"/>
    </row>
    <row r="9" spans="2:22">
      <c r="B9" s="1076"/>
      <c r="C9" s="1077"/>
      <c r="D9" s="1076"/>
      <c r="E9" s="1077"/>
      <c r="F9" s="531" t="s">
        <v>354</v>
      </c>
      <c r="G9" s="532"/>
      <c r="H9" s="552"/>
      <c r="I9" s="553"/>
      <c r="J9" s="552"/>
      <c r="K9" s="552"/>
      <c r="L9" s="552"/>
      <c r="M9" s="552"/>
      <c r="N9" s="552"/>
      <c r="O9" s="552"/>
      <c r="P9" s="552"/>
      <c r="Q9" s="552"/>
      <c r="R9" s="552"/>
      <c r="S9" s="552"/>
      <c r="T9" s="552"/>
      <c r="U9" s="552"/>
      <c r="V9" s="555"/>
    </row>
    <row r="10" spans="2:22" ht="14.25" thickBot="1">
      <c r="B10" s="1078"/>
      <c r="C10" s="1079"/>
      <c r="D10" s="1078"/>
      <c r="E10" s="1079"/>
      <c r="F10" s="536" t="s">
        <v>353</v>
      </c>
      <c r="G10" s="556"/>
      <c r="H10" s="557"/>
      <c r="I10" s="558"/>
      <c r="J10" s="557"/>
      <c r="K10" s="557"/>
      <c r="L10" s="557"/>
      <c r="M10" s="557"/>
      <c r="N10" s="557"/>
      <c r="O10" s="557"/>
      <c r="P10" s="557"/>
      <c r="Q10" s="557"/>
      <c r="R10" s="557"/>
      <c r="S10" s="557"/>
      <c r="T10" s="557"/>
      <c r="U10" s="557"/>
      <c r="V10" s="560"/>
    </row>
    <row r="11" spans="2:22" ht="20.100000000000001" customHeight="1" thickTop="1">
      <c r="B11" s="1080" t="s">
        <v>355</v>
      </c>
      <c r="C11" s="1080"/>
      <c r="D11" s="1080"/>
      <c r="E11" s="1080"/>
      <c r="F11" s="1080"/>
      <c r="G11" s="561"/>
      <c r="H11" s="562"/>
      <c r="I11" s="563"/>
      <c r="J11" s="562"/>
      <c r="K11" s="562"/>
      <c r="L11" s="562"/>
      <c r="M11" s="562"/>
      <c r="N11" s="562"/>
      <c r="O11" s="562"/>
      <c r="P11" s="562"/>
      <c r="Q11" s="562"/>
      <c r="R11" s="562"/>
      <c r="S11" s="562"/>
      <c r="T11" s="562"/>
      <c r="U11" s="562"/>
      <c r="V11" s="564"/>
    </row>
    <row r="12" spans="2:22" ht="14.25" thickBot="1">
      <c r="B12" s="1059" t="s">
        <v>356</v>
      </c>
      <c r="C12" s="1059"/>
      <c r="D12" s="1059"/>
      <c r="E12" s="1059"/>
      <c r="F12" s="1059"/>
      <c r="G12" s="544"/>
      <c r="H12" s="545"/>
      <c r="I12" s="565"/>
      <c r="J12" s="545"/>
      <c r="K12" s="545"/>
      <c r="L12" s="545"/>
      <c r="M12" s="545"/>
      <c r="N12" s="545"/>
      <c r="O12" s="545"/>
      <c r="P12" s="545"/>
      <c r="Q12" s="545"/>
      <c r="R12" s="545"/>
      <c r="S12" s="545"/>
      <c r="T12" s="545"/>
      <c r="U12" s="545"/>
      <c r="V12" s="566"/>
    </row>
    <row r="14" spans="2:22">
      <c r="B14" s="539" t="s">
        <v>338</v>
      </c>
      <c r="C14" s="567"/>
      <c r="D14" s="567"/>
      <c r="E14" s="567"/>
      <c r="F14" s="567"/>
      <c r="G14" s="567"/>
      <c r="H14" s="567"/>
      <c r="I14" s="567"/>
      <c r="J14" s="567"/>
      <c r="K14" s="567"/>
      <c r="L14" s="567"/>
      <c r="M14" s="567"/>
    </row>
    <row r="15" spans="2:22">
      <c r="B15" s="568" t="s">
        <v>348</v>
      </c>
      <c r="C15" s="567"/>
      <c r="D15" s="567"/>
      <c r="E15" s="567"/>
      <c r="F15" s="567"/>
      <c r="G15" s="567"/>
      <c r="H15" s="567"/>
      <c r="I15" s="567"/>
      <c r="J15" s="567"/>
      <c r="K15" s="567"/>
      <c r="L15" s="567"/>
      <c r="M15" s="567"/>
    </row>
    <row r="16" spans="2:22">
      <c r="B16" s="274" t="s">
        <v>357</v>
      </c>
      <c r="C16" s="569"/>
      <c r="D16" s="569"/>
      <c r="E16" s="569"/>
      <c r="F16" s="569"/>
      <c r="G16" s="569"/>
      <c r="H16" s="569"/>
      <c r="I16" s="567"/>
      <c r="J16" s="567"/>
      <c r="K16" s="567"/>
      <c r="L16" s="567"/>
      <c r="M16" s="567"/>
    </row>
    <row r="17" spans="2:13">
      <c r="B17" s="539" t="s">
        <v>358</v>
      </c>
      <c r="C17" s="567"/>
      <c r="D17" s="567"/>
      <c r="E17" s="567"/>
      <c r="F17" s="567"/>
      <c r="G17" s="567"/>
      <c r="H17" s="567"/>
      <c r="I17" s="567"/>
      <c r="J17" s="567"/>
      <c r="K17" s="567"/>
      <c r="L17" s="567"/>
      <c r="M17" s="567"/>
    </row>
    <row r="18" spans="2:13" s="572" customFormat="1">
      <c r="B18" s="570" t="s">
        <v>359</v>
      </c>
      <c r="C18" s="571"/>
      <c r="D18" s="571"/>
      <c r="E18" s="571"/>
      <c r="F18" s="571"/>
      <c r="G18" s="571"/>
      <c r="H18" s="571"/>
      <c r="I18" s="571"/>
      <c r="J18" s="571"/>
      <c r="K18" s="571"/>
      <c r="L18" s="571"/>
      <c r="M18" s="571"/>
    </row>
    <row r="19" spans="2:13">
      <c r="B19" s="573" t="s">
        <v>360</v>
      </c>
    </row>
  </sheetData>
  <mergeCells count="10">
    <mergeCell ref="B9:C10"/>
    <mergeCell ref="D9:E10"/>
    <mergeCell ref="B11:F11"/>
    <mergeCell ref="B12:F12"/>
    <mergeCell ref="B2:V2"/>
    <mergeCell ref="B5:F5"/>
    <mergeCell ref="G5:V5"/>
    <mergeCell ref="B6:E6"/>
    <mergeCell ref="B7:C8"/>
    <mergeCell ref="D7:E8"/>
  </mergeCells>
  <phoneticPr fontId="2"/>
  <pageMargins left="0.7" right="0.7" top="0.75" bottom="0.75" header="0.3" footer="0.3"/>
  <pageSetup paperSize="8"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FA0EF-3B11-4A4A-A9D6-FA86DC96DBFC}">
  <sheetPr>
    <pageSetUpPr fitToPage="1"/>
  </sheetPr>
  <dimension ref="B1:G14"/>
  <sheetViews>
    <sheetView view="pageBreakPreview" topLeftCell="B1" zoomScaleNormal="100" zoomScaleSheetLayoutView="100" workbookViewId="0">
      <selection activeCell="A100" sqref="A100"/>
    </sheetView>
  </sheetViews>
  <sheetFormatPr defaultColWidth="9" defaultRowHeight="13.5"/>
  <cols>
    <col min="1" max="1" width="1.625" style="524" customWidth="1"/>
    <col min="2" max="2" width="2.125" style="524" customWidth="1"/>
    <col min="3" max="3" width="15.625" style="524" customWidth="1"/>
    <col min="4" max="5" width="9" style="524"/>
    <col min="6" max="6" width="10.625" style="524" customWidth="1"/>
    <col min="7" max="7" width="190.625" style="524" customWidth="1"/>
    <col min="8" max="8" width="1.625" style="524" customWidth="1"/>
    <col min="9" max="16384" width="9" style="524"/>
  </cols>
  <sheetData>
    <row r="1" spans="2:7">
      <c r="B1" s="523" t="s">
        <v>444</v>
      </c>
    </row>
    <row r="2" spans="2:7" s="523" customFormat="1" ht="21">
      <c r="B2" s="1036" t="s">
        <v>361</v>
      </c>
      <c r="C2" s="1036"/>
      <c r="D2" s="1036"/>
      <c r="E2" s="1036"/>
      <c r="F2" s="1036"/>
      <c r="G2" s="1036"/>
    </row>
    <row r="3" spans="2:7">
      <c r="B3" s="525"/>
    </row>
    <row r="4" spans="2:7">
      <c r="C4" s="526" t="s">
        <v>579</v>
      </c>
    </row>
    <row r="5" spans="2:7">
      <c r="B5" s="1037" t="s">
        <v>314</v>
      </c>
      <c r="C5" s="1037"/>
      <c r="D5" s="1037"/>
      <c r="E5" s="1037"/>
      <c r="F5" s="527" t="s">
        <v>315</v>
      </c>
      <c r="G5" s="528" t="s">
        <v>317</v>
      </c>
    </row>
    <row r="6" spans="2:7">
      <c r="B6" s="1040" t="s">
        <v>341</v>
      </c>
      <c r="C6" s="1040"/>
      <c r="D6" s="1040"/>
      <c r="E6" s="1040"/>
      <c r="F6" s="1040"/>
      <c r="G6" s="534"/>
    </row>
    <row r="7" spans="2:7">
      <c r="B7" s="1059" t="s">
        <v>319</v>
      </c>
      <c r="C7" s="1059"/>
      <c r="D7" s="1053" t="s">
        <v>346</v>
      </c>
      <c r="E7" s="1053"/>
      <c r="F7" s="531" t="s">
        <v>336</v>
      </c>
      <c r="G7" s="532"/>
    </row>
    <row r="8" spans="2:7">
      <c r="B8" s="1053"/>
      <c r="C8" s="1053"/>
      <c r="D8" s="1053"/>
      <c r="E8" s="1053"/>
      <c r="F8" s="531"/>
      <c r="G8" s="532"/>
    </row>
    <row r="9" spans="2:7">
      <c r="B9" s="1053"/>
      <c r="C9" s="1053"/>
      <c r="D9" s="1053"/>
      <c r="E9" s="1053"/>
      <c r="F9" s="531"/>
      <c r="G9" s="532"/>
    </row>
    <row r="10" spans="2:7">
      <c r="B10" s="1053"/>
      <c r="C10" s="1053"/>
      <c r="D10" s="1053"/>
      <c r="E10" s="1053"/>
      <c r="F10" s="531"/>
      <c r="G10" s="532"/>
    </row>
    <row r="11" spans="2:7">
      <c r="B11" s="1053"/>
      <c r="C11" s="1053"/>
      <c r="D11" s="1053"/>
      <c r="E11" s="1053"/>
      <c r="F11" s="536"/>
      <c r="G11" s="532"/>
    </row>
    <row r="13" spans="2:7">
      <c r="B13" s="539" t="s">
        <v>338</v>
      </c>
    </row>
    <row r="14" spans="2:7">
      <c r="B14" s="251" t="s">
        <v>348</v>
      </c>
      <c r="C14" s="523"/>
    </row>
  </sheetData>
  <mergeCells count="13">
    <mergeCell ref="B9:C9"/>
    <mergeCell ref="D9:E9"/>
    <mergeCell ref="B10:C10"/>
    <mergeCell ref="D10:E10"/>
    <mergeCell ref="B11:C11"/>
    <mergeCell ref="D11:E11"/>
    <mergeCell ref="B8:C8"/>
    <mergeCell ref="D8:E8"/>
    <mergeCell ref="B2:G2"/>
    <mergeCell ref="B5:E5"/>
    <mergeCell ref="B6:F6"/>
    <mergeCell ref="B7:C7"/>
    <mergeCell ref="D7:E7"/>
  </mergeCells>
  <phoneticPr fontId="2"/>
  <pageMargins left="0.7" right="0.7" top="0.75" bottom="0.75" header="0.3" footer="0.3"/>
  <pageSetup paperSize="8" scale="8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7AC47-45C9-4E04-B0CA-24430758F621}">
  <sheetPr>
    <pageSetUpPr fitToPage="1"/>
  </sheetPr>
  <dimension ref="B1:U27"/>
  <sheetViews>
    <sheetView view="pageBreakPreview" zoomScaleNormal="100" zoomScaleSheetLayoutView="100" workbookViewId="0">
      <selection activeCell="A100" sqref="A100"/>
    </sheetView>
  </sheetViews>
  <sheetFormatPr defaultColWidth="9" defaultRowHeight="11.25"/>
  <cols>
    <col min="1" max="1" width="1.625" style="575" customWidth="1"/>
    <col min="2" max="4" width="2.125" style="575" customWidth="1"/>
    <col min="5" max="5" width="34.625" style="575" customWidth="1"/>
    <col min="6" max="20" width="11.125" style="575" customWidth="1"/>
    <col min="21" max="21" width="14" style="575" customWidth="1"/>
    <col min="22" max="22" width="1.625" style="575" customWidth="1"/>
    <col min="23" max="16384" width="9" style="575"/>
  </cols>
  <sheetData>
    <row r="1" spans="2:21" ht="15.75" customHeight="1">
      <c r="B1" s="574" t="s">
        <v>454</v>
      </c>
      <c r="U1" s="576"/>
    </row>
    <row r="2" spans="2:21" ht="21">
      <c r="B2" s="1095" t="s">
        <v>362</v>
      </c>
      <c r="C2" s="1095"/>
      <c r="D2" s="1095"/>
      <c r="E2" s="1095"/>
      <c r="F2" s="1095"/>
      <c r="G2" s="1095"/>
      <c r="H2" s="1095"/>
      <c r="I2" s="1095"/>
      <c r="J2" s="1095"/>
      <c r="K2" s="1095"/>
      <c r="L2" s="1095"/>
      <c r="M2" s="1095"/>
      <c r="N2" s="1095"/>
      <c r="O2" s="1095"/>
      <c r="P2" s="1095"/>
      <c r="Q2" s="1095"/>
      <c r="R2" s="1095"/>
      <c r="S2" s="1095"/>
      <c r="T2" s="1095"/>
      <c r="U2" s="1095"/>
    </row>
    <row r="3" spans="2:21" ht="15.75" customHeight="1">
      <c r="B3" s="577"/>
      <c r="C3" s="576"/>
      <c r="D3" s="576"/>
      <c r="E3" s="576"/>
      <c r="F3" s="576"/>
      <c r="G3" s="576"/>
      <c r="H3" s="576"/>
      <c r="I3" s="576"/>
      <c r="J3" s="576"/>
      <c r="K3" s="576"/>
      <c r="L3" s="576"/>
      <c r="M3" s="576"/>
      <c r="N3" s="576"/>
      <c r="O3" s="576"/>
      <c r="P3" s="576"/>
      <c r="Q3" s="576"/>
      <c r="R3" s="576"/>
      <c r="S3" s="576"/>
      <c r="T3" s="576"/>
    </row>
    <row r="4" spans="2:21" ht="15" thickBot="1">
      <c r="B4" s="578" t="s">
        <v>363</v>
      </c>
      <c r="H4" s="1096"/>
      <c r="I4" s="1096"/>
      <c r="J4" s="1096"/>
      <c r="K4" s="1096"/>
      <c r="L4" s="1096"/>
      <c r="M4" s="1096"/>
      <c r="N4" s="1096"/>
      <c r="O4" s="1096"/>
      <c r="P4" s="1096"/>
      <c r="Q4" s="1096"/>
      <c r="R4" s="1096"/>
      <c r="S4" s="1096"/>
      <c r="T4" s="1096"/>
      <c r="U4" s="579" t="s">
        <v>364</v>
      </c>
    </row>
    <row r="5" spans="2:21" ht="12.75" thickBot="1">
      <c r="B5" s="1097" t="s">
        <v>0</v>
      </c>
      <c r="C5" s="1098"/>
      <c r="D5" s="1098"/>
      <c r="E5" s="1099"/>
      <c r="F5" s="705" t="s">
        <v>142</v>
      </c>
      <c r="G5" s="706" t="s">
        <v>143</v>
      </c>
      <c r="H5" s="706" t="s">
        <v>144</v>
      </c>
      <c r="I5" s="706" t="s">
        <v>145</v>
      </c>
      <c r="J5" s="706" t="s">
        <v>146</v>
      </c>
      <c r="K5" s="706" t="s">
        <v>147</v>
      </c>
      <c r="L5" s="706" t="s">
        <v>148</v>
      </c>
      <c r="M5" s="706" t="s">
        <v>149</v>
      </c>
      <c r="N5" s="706" t="s">
        <v>150</v>
      </c>
      <c r="O5" s="706" t="s">
        <v>151</v>
      </c>
      <c r="P5" s="706" t="s">
        <v>152</v>
      </c>
      <c r="Q5" s="706" t="s">
        <v>153</v>
      </c>
      <c r="R5" s="706" t="s">
        <v>154</v>
      </c>
      <c r="S5" s="706" t="s">
        <v>155</v>
      </c>
      <c r="T5" s="707" t="s">
        <v>156</v>
      </c>
      <c r="U5" s="580" t="s">
        <v>365</v>
      </c>
    </row>
    <row r="6" spans="2:21">
      <c r="B6" s="581"/>
      <c r="C6" s="1100" t="s">
        <v>366</v>
      </c>
      <c r="D6" s="1101"/>
      <c r="E6" s="1102"/>
      <c r="F6" s="582"/>
      <c r="G6" s="583"/>
      <c r="H6" s="584"/>
      <c r="I6" s="584"/>
      <c r="J6" s="584"/>
      <c r="K6" s="584"/>
      <c r="L6" s="584"/>
      <c r="M6" s="584"/>
      <c r="N6" s="584"/>
      <c r="O6" s="584"/>
      <c r="P6" s="584"/>
      <c r="Q6" s="584"/>
      <c r="R6" s="584"/>
      <c r="S6" s="584"/>
      <c r="T6" s="584"/>
      <c r="U6" s="585"/>
    </row>
    <row r="7" spans="2:21">
      <c r="B7" s="586"/>
      <c r="C7" s="1103" t="s">
        <v>366</v>
      </c>
      <c r="D7" s="1104"/>
      <c r="E7" s="1105"/>
      <c r="F7" s="587"/>
      <c r="G7" s="588"/>
      <c r="H7" s="589"/>
      <c r="I7" s="589"/>
      <c r="J7" s="589"/>
      <c r="K7" s="589"/>
      <c r="L7" s="589"/>
      <c r="M7" s="589"/>
      <c r="N7" s="589"/>
      <c r="O7" s="589"/>
      <c r="P7" s="589"/>
      <c r="Q7" s="589"/>
      <c r="R7" s="589"/>
      <c r="S7" s="589"/>
      <c r="T7" s="589"/>
      <c r="U7" s="590"/>
    </row>
    <row r="8" spans="2:21">
      <c r="B8" s="586"/>
      <c r="C8" s="1103"/>
      <c r="D8" s="1104"/>
      <c r="E8" s="1105"/>
      <c r="F8" s="587"/>
      <c r="G8" s="588"/>
      <c r="H8" s="591"/>
      <c r="I8" s="589"/>
      <c r="J8" s="589"/>
      <c r="K8" s="589"/>
      <c r="L8" s="589"/>
      <c r="M8" s="589"/>
      <c r="N8" s="589"/>
      <c r="O8" s="589"/>
      <c r="P8" s="589"/>
      <c r="Q8" s="589"/>
      <c r="R8" s="589"/>
      <c r="S8" s="589"/>
      <c r="T8" s="589"/>
      <c r="U8" s="590"/>
    </row>
    <row r="9" spans="2:21" ht="12" thickBot="1">
      <c r="B9" s="592" t="s">
        <v>367</v>
      </c>
      <c r="C9" s="593"/>
      <c r="D9" s="593"/>
      <c r="E9" s="594"/>
      <c r="F9" s="595"/>
      <c r="G9" s="596"/>
      <c r="H9" s="597"/>
      <c r="I9" s="597"/>
      <c r="J9" s="597"/>
      <c r="K9" s="597"/>
      <c r="L9" s="597"/>
      <c r="M9" s="597"/>
      <c r="N9" s="597"/>
      <c r="O9" s="597"/>
      <c r="P9" s="597"/>
      <c r="Q9" s="597"/>
      <c r="R9" s="597"/>
      <c r="S9" s="597"/>
      <c r="T9" s="597"/>
      <c r="U9" s="598"/>
    </row>
    <row r="10" spans="2:21">
      <c r="B10" s="599"/>
      <c r="C10" s="600"/>
      <c r="D10" s="601" t="s">
        <v>368</v>
      </c>
      <c r="E10" s="602"/>
      <c r="F10" s="603"/>
      <c r="G10" s="604"/>
      <c r="H10" s="605"/>
      <c r="I10" s="605"/>
      <c r="J10" s="605"/>
      <c r="K10" s="605"/>
      <c r="L10" s="605"/>
      <c r="M10" s="605"/>
      <c r="N10" s="605"/>
      <c r="O10" s="605"/>
      <c r="P10" s="605"/>
      <c r="Q10" s="605"/>
      <c r="R10" s="605"/>
      <c r="S10" s="605"/>
      <c r="T10" s="605"/>
      <c r="U10" s="606"/>
    </row>
    <row r="11" spans="2:21">
      <c r="B11" s="586"/>
      <c r="C11" s="607"/>
      <c r="D11" s="607"/>
      <c r="E11" s="608" t="s">
        <v>369</v>
      </c>
      <c r="F11" s="609"/>
      <c r="G11" s="610"/>
      <c r="H11" s="589"/>
      <c r="I11" s="589"/>
      <c r="J11" s="589"/>
      <c r="K11" s="589"/>
      <c r="L11" s="589"/>
      <c r="M11" s="589"/>
      <c r="N11" s="589"/>
      <c r="O11" s="589"/>
      <c r="P11" s="589"/>
      <c r="Q11" s="589"/>
      <c r="R11" s="589"/>
      <c r="S11" s="589"/>
      <c r="T11" s="589"/>
      <c r="U11" s="590"/>
    </row>
    <row r="12" spans="2:21">
      <c r="B12" s="586"/>
      <c r="C12" s="607"/>
      <c r="D12" s="607"/>
      <c r="E12" s="608" t="s">
        <v>369</v>
      </c>
      <c r="F12" s="609"/>
      <c r="G12" s="610"/>
      <c r="H12" s="591"/>
      <c r="I12" s="589"/>
      <c r="J12" s="589"/>
      <c r="K12" s="589"/>
      <c r="L12" s="589"/>
      <c r="M12" s="589"/>
      <c r="N12" s="589"/>
      <c r="O12" s="589"/>
      <c r="P12" s="589"/>
      <c r="Q12" s="589"/>
      <c r="R12" s="589"/>
      <c r="S12" s="589"/>
      <c r="T12" s="589"/>
      <c r="U12" s="590"/>
    </row>
    <row r="13" spans="2:21">
      <c r="B13" s="611" t="s">
        <v>370</v>
      </c>
      <c r="C13" s="612"/>
      <c r="D13" s="612"/>
      <c r="E13" s="613"/>
      <c r="F13" s="614"/>
      <c r="G13" s="615"/>
      <c r="H13" s="616"/>
      <c r="I13" s="616"/>
      <c r="J13" s="616"/>
      <c r="K13" s="616"/>
      <c r="L13" s="616"/>
      <c r="M13" s="616"/>
      <c r="N13" s="616"/>
      <c r="O13" s="616"/>
      <c r="P13" s="616"/>
      <c r="Q13" s="616"/>
      <c r="R13" s="616"/>
      <c r="S13" s="616"/>
      <c r="T13" s="616"/>
      <c r="U13" s="617"/>
    </row>
    <row r="14" spans="2:21">
      <c r="B14" s="618"/>
      <c r="C14" s="619"/>
      <c r="D14" s="619" t="s">
        <v>371</v>
      </c>
      <c r="E14" s="620"/>
      <c r="F14" s="621"/>
      <c r="G14" s="622"/>
      <c r="H14" s="623"/>
      <c r="I14" s="623"/>
      <c r="J14" s="623"/>
      <c r="K14" s="623"/>
      <c r="L14" s="623"/>
      <c r="M14" s="623"/>
      <c r="N14" s="623"/>
      <c r="O14" s="623"/>
      <c r="P14" s="623"/>
      <c r="Q14" s="623"/>
      <c r="R14" s="623"/>
      <c r="S14" s="623"/>
      <c r="T14" s="623"/>
      <c r="U14" s="585"/>
    </row>
    <row r="15" spans="2:21">
      <c r="B15" s="586"/>
      <c r="C15" s="607"/>
      <c r="D15" s="607"/>
      <c r="E15" s="608" t="s">
        <v>372</v>
      </c>
      <c r="F15" s="609"/>
      <c r="G15" s="610"/>
      <c r="H15" s="589"/>
      <c r="I15" s="589"/>
      <c r="J15" s="589"/>
      <c r="K15" s="589"/>
      <c r="L15" s="589"/>
      <c r="M15" s="589"/>
      <c r="N15" s="589"/>
      <c r="O15" s="589"/>
      <c r="P15" s="589"/>
      <c r="Q15" s="589"/>
      <c r="R15" s="589"/>
      <c r="S15" s="589"/>
      <c r="T15" s="589"/>
      <c r="U15" s="590"/>
    </row>
    <row r="16" spans="2:21">
      <c r="B16" s="586"/>
      <c r="C16" s="607"/>
      <c r="D16" s="607"/>
      <c r="E16" s="608"/>
      <c r="F16" s="609"/>
      <c r="G16" s="610"/>
      <c r="H16" s="589"/>
      <c r="I16" s="589"/>
      <c r="J16" s="589"/>
      <c r="K16" s="589"/>
      <c r="L16" s="589"/>
      <c r="M16" s="589"/>
      <c r="N16" s="589"/>
      <c r="O16" s="589"/>
      <c r="P16" s="589"/>
      <c r="Q16" s="589"/>
      <c r="R16" s="589"/>
      <c r="S16" s="589"/>
      <c r="T16" s="589"/>
      <c r="U16" s="590"/>
    </row>
    <row r="17" spans="2:21">
      <c r="B17" s="586"/>
      <c r="C17" s="607"/>
      <c r="D17" s="607"/>
      <c r="E17" s="624"/>
      <c r="F17" s="625"/>
      <c r="G17" s="626"/>
      <c r="H17" s="589"/>
      <c r="I17" s="589"/>
      <c r="J17" s="589"/>
      <c r="K17" s="589"/>
      <c r="L17" s="589"/>
      <c r="M17" s="589"/>
      <c r="N17" s="589"/>
      <c r="O17" s="589"/>
      <c r="P17" s="589"/>
      <c r="Q17" s="589"/>
      <c r="R17" s="589"/>
      <c r="S17" s="589"/>
      <c r="T17" s="589"/>
      <c r="U17" s="590"/>
    </row>
    <row r="18" spans="2:21" ht="12" thickBot="1">
      <c r="B18" s="627" t="s">
        <v>373</v>
      </c>
      <c r="C18" s="628"/>
      <c r="D18" s="628"/>
      <c r="E18" s="629"/>
      <c r="F18" s="630"/>
      <c r="G18" s="631"/>
      <c r="H18" s="632"/>
      <c r="I18" s="632"/>
      <c r="J18" s="632"/>
      <c r="K18" s="632"/>
      <c r="L18" s="632"/>
      <c r="M18" s="632"/>
      <c r="N18" s="632"/>
      <c r="O18" s="632"/>
      <c r="P18" s="632"/>
      <c r="Q18" s="632"/>
      <c r="R18" s="632"/>
      <c r="S18" s="632"/>
      <c r="T18" s="632"/>
      <c r="U18" s="633"/>
    </row>
    <row r="19" spans="2:21" ht="12.75" thickTop="1" thickBot="1">
      <c r="B19" s="1089" t="s">
        <v>374</v>
      </c>
      <c r="C19" s="1090"/>
      <c r="D19" s="1090"/>
      <c r="E19" s="1091"/>
      <c r="F19" s="634"/>
      <c r="G19" s="635"/>
      <c r="H19" s="636"/>
      <c r="I19" s="636"/>
      <c r="J19" s="636"/>
      <c r="K19" s="636"/>
      <c r="L19" s="636"/>
      <c r="M19" s="636"/>
      <c r="N19" s="636"/>
      <c r="O19" s="636"/>
      <c r="P19" s="636"/>
      <c r="Q19" s="636"/>
      <c r="R19" s="636"/>
      <c r="S19" s="636"/>
      <c r="T19" s="636"/>
      <c r="U19" s="637"/>
    </row>
    <row r="20" spans="2:21" ht="12" thickBot="1">
      <c r="B20" s="1092" t="s">
        <v>486</v>
      </c>
      <c r="C20" s="1093"/>
      <c r="D20" s="1093"/>
      <c r="E20" s="1094"/>
      <c r="F20" s="638"/>
      <c r="G20" s="639"/>
      <c r="H20" s="640"/>
      <c r="I20" s="640"/>
      <c r="J20" s="640"/>
      <c r="K20" s="640"/>
      <c r="L20" s="640"/>
      <c r="M20" s="640"/>
      <c r="N20" s="640"/>
      <c r="O20" s="640"/>
      <c r="P20" s="640"/>
      <c r="Q20" s="640"/>
      <c r="R20" s="640"/>
      <c r="S20" s="640"/>
      <c r="T20" s="640"/>
      <c r="U20" s="641"/>
    </row>
    <row r="22" spans="2:21" ht="15.75" customHeight="1">
      <c r="B22" s="539" t="s">
        <v>338</v>
      </c>
      <c r="C22" s="567"/>
    </row>
    <row r="23" spans="2:21" ht="15.75" customHeight="1">
      <c r="B23" s="568" t="s">
        <v>348</v>
      </c>
      <c r="C23" s="567"/>
    </row>
    <row r="24" spans="2:21" ht="15.75" customHeight="1">
      <c r="B24" s="274" t="s">
        <v>357</v>
      </c>
      <c r="C24" s="569"/>
    </row>
    <row r="25" spans="2:21" ht="15.75" customHeight="1">
      <c r="B25" s="539" t="s">
        <v>375</v>
      </c>
      <c r="C25" s="567"/>
    </row>
    <row r="26" spans="2:21" ht="15.75" customHeight="1">
      <c r="B26" s="803" t="s">
        <v>376</v>
      </c>
      <c r="C26" s="571"/>
    </row>
    <row r="27" spans="2:21" ht="15.75" customHeight="1">
      <c r="B27" s="573" t="s">
        <v>360</v>
      </c>
      <c r="C27" s="524"/>
    </row>
  </sheetData>
  <mergeCells count="8">
    <mergeCell ref="B19:E19"/>
    <mergeCell ref="B20:E20"/>
    <mergeCell ref="B2:U2"/>
    <mergeCell ref="H4:T4"/>
    <mergeCell ref="B5:E5"/>
    <mergeCell ref="C6:E6"/>
    <mergeCell ref="C7:E7"/>
    <mergeCell ref="C8:E8"/>
  </mergeCells>
  <phoneticPr fontId="2"/>
  <pageMargins left="0.7" right="0.7" top="0.75" bottom="0.75" header="0.3" footer="0.3"/>
  <pageSetup paperSize="8" scale="8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F197E-0251-4C41-AB2D-13A1EF62CA54}">
  <sheetPr>
    <pageSetUpPr fitToPage="1"/>
  </sheetPr>
  <dimension ref="A1:I37"/>
  <sheetViews>
    <sheetView view="pageBreakPreview" zoomScaleNormal="100" zoomScaleSheetLayoutView="100" workbookViewId="0">
      <selection activeCell="A100" sqref="A100"/>
    </sheetView>
  </sheetViews>
  <sheetFormatPr defaultColWidth="9" defaultRowHeight="12"/>
  <cols>
    <col min="1" max="1" width="1.625" style="339"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483</v>
      </c>
      <c r="C1" s="260"/>
      <c r="D1" s="260"/>
      <c r="E1" s="259"/>
      <c r="F1" s="259"/>
      <c r="G1" s="259"/>
      <c r="H1" s="259"/>
      <c r="I1" s="261"/>
    </row>
    <row r="2" spans="2:9" ht="12.75">
      <c r="B2" s="260"/>
      <c r="C2" s="260"/>
      <c r="D2" s="260"/>
      <c r="E2" s="259"/>
      <c r="F2" s="259"/>
      <c r="G2" s="259"/>
      <c r="H2" s="259"/>
      <c r="I2" s="259"/>
    </row>
    <row r="3" spans="2:9" ht="21">
      <c r="B3" s="860" t="s">
        <v>445</v>
      </c>
      <c r="C3" s="860"/>
      <c r="D3" s="860"/>
      <c r="E3" s="860"/>
      <c r="F3" s="860"/>
      <c r="G3" s="860"/>
      <c r="H3" s="860"/>
      <c r="I3" s="860"/>
    </row>
    <row r="4" spans="2:9" ht="12.75" thickBot="1">
      <c r="B4" s="259"/>
      <c r="C4" s="259"/>
      <c r="D4" s="259"/>
      <c r="E4" s="259"/>
      <c r="F4" s="259"/>
      <c r="G4" s="259"/>
      <c r="H4" s="259"/>
      <c r="I4" s="464" t="s">
        <v>237</v>
      </c>
    </row>
    <row r="5" spans="2:9" ht="24.75" thickBot="1">
      <c r="B5" s="1002" t="s">
        <v>299</v>
      </c>
      <c r="C5" s="1003"/>
      <c r="D5" s="1003"/>
      <c r="E5" s="1004"/>
      <c r="F5" s="465" t="s">
        <v>377</v>
      </c>
      <c r="G5" s="465" t="s">
        <v>378</v>
      </c>
      <c r="H5" s="642" t="s">
        <v>379</v>
      </c>
      <c r="I5" s="466" t="s">
        <v>301</v>
      </c>
    </row>
    <row r="6" spans="2:9">
      <c r="B6" s="643" t="s">
        <v>302</v>
      </c>
      <c r="C6" s="644"/>
      <c r="D6" s="644"/>
      <c r="E6" s="645"/>
      <c r="F6" s="646"/>
      <c r="G6" s="646"/>
      <c r="H6" s="646"/>
      <c r="I6" s="647"/>
    </row>
    <row r="7" spans="2:9">
      <c r="B7" s="472"/>
      <c r="C7" s="473" t="s">
        <v>303</v>
      </c>
      <c r="D7" s="474"/>
      <c r="E7" s="475"/>
      <c r="F7" s="476"/>
      <c r="G7" s="476"/>
      <c r="H7" s="473"/>
      <c r="I7" s="477"/>
    </row>
    <row r="8" spans="2:9">
      <c r="B8" s="478"/>
      <c r="C8" s="473"/>
      <c r="D8" s="474"/>
      <c r="E8" s="475"/>
      <c r="F8" s="476"/>
      <c r="G8" s="476"/>
      <c r="H8" s="473"/>
      <c r="I8" s="477"/>
    </row>
    <row r="9" spans="2:9">
      <c r="B9" s="478"/>
      <c r="C9" s="473"/>
      <c r="D9" s="474"/>
      <c r="E9" s="475"/>
      <c r="F9" s="476"/>
      <c r="G9" s="476"/>
      <c r="H9" s="473"/>
      <c r="I9" s="477"/>
    </row>
    <row r="10" spans="2:9">
      <c r="B10" s="479"/>
      <c r="C10" s="473"/>
      <c r="D10" s="474"/>
      <c r="E10" s="475"/>
      <c r="F10" s="476"/>
      <c r="G10" s="476"/>
      <c r="H10" s="473"/>
      <c r="I10" s="477"/>
    </row>
    <row r="11" spans="2:9">
      <c r="B11" s="480" t="s">
        <v>304</v>
      </c>
      <c r="C11" s="474"/>
      <c r="D11" s="474"/>
      <c r="E11" s="475"/>
      <c r="F11" s="476"/>
      <c r="G11" s="476"/>
      <c r="H11" s="473"/>
      <c r="I11" s="477"/>
    </row>
    <row r="12" spans="2:9">
      <c r="B12" s="472"/>
      <c r="C12" s="473" t="s">
        <v>305</v>
      </c>
      <c r="D12" s="474"/>
      <c r="E12" s="475"/>
      <c r="F12" s="476"/>
      <c r="G12" s="476"/>
      <c r="H12" s="473"/>
      <c r="I12" s="477"/>
    </row>
    <row r="13" spans="2:9">
      <c r="B13" s="478"/>
      <c r="C13" s="473" t="s">
        <v>306</v>
      </c>
      <c r="D13" s="474"/>
      <c r="E13" s="475"/>
      <c r="F13" s="476"/>
      <c r="G13" s="476"/>
      <c r="H13" s="473"/>
      <c r="I13" s="477"/>
    </row>
    <row r="14" spans="2:9">
      <c r="B14" s="478"/>
      <c r="C14" s="473" t="s">
        <v>307</v>
      </c>
      <c r="D14" s="474"/>
      <c r="E14" s="475"/>
      <c r="F14" s="476"/>
      <c r="G14" s="476"/>
      <c r="H14" s="473"/>
      <c r="I14" s="477"/>
    </row>
    <row r="15" spans="2:9">
      <c r="B15" s="478"/>
      <c r="C15" s="473"/>
      <c r="D15" s="474"/>
      <c r="E15" s="475"/>
      <c r="F15" s="476"/>
      <c r="G15" s="476"/>
      <c r="H15" s="473"/>
      <c r="I15" s="477"/>
    </row>
    <row r="16" spans="2:9">
      <c r="B16" s="480" t="s">
        <v>308</v>
      </c>
      <c r="C16" s="474"/>
      <c r="D16" s="474"/>
      <c r="E16" s="475"/>
      <c r="F16" s="476"/>
      <c r="G16" s="476"/>
      <c r="H16" s="473"/>
      <c r="I16" s="477"/>
    </row>
    <row r="17" spans="2:9">
      <c r="B17" s="472"/>
      <c r="C17" s="473"/>
      <c r="D17" s="474"/>
      <c r="E17" s="475"/>
      <c r="F17" s="476"/>
      <c r="G17" s="476"/>
      <c r="H17" s="473"/>
      <c r="I17" s="477"/>
    </row>
    <row r="18" spans="2:9">
      <c r="B18" s="478"/>
      <c r="C18" s="648"/>
      <c r="D18" s="649"/>
      <c r="E18" s="650"/>
      <c r="F18" s="651"/>
      <c r="G18" s="651"/>
      <c r="H18" s="648"/>
      <c r="I18" s="652"/>
    </row>
    <row r="19" spans="2:9" ht="12.75" thickBot="1">
      <c r="B19" s="653"/>
      <c r="C19" s="654"/>
      <c r="D19" s="655"/>
      <c r="E19" s="656"/>
      <c r="F19" s="657"/>
      <c r="G19" s="657"/>
      <c r="H19" s="654"/>
      <c r="I19" s="658"/>
    </row>
    <row r="20" spans="2:9" ht="12.75" thickBot="1">
      <c r="B20" s="1005" t="s">
        <v>380</v>
      </c>
      <c r="C20" s="1006"/>
      <c r="D20" s="1006"/>
      <c r="E20" s="1007"/>
      <c r="F20" s="489"/>
      <c r="G20" s="489"/>
      <c r="H20" s="659"/>
      <c r="I20" s="660"/>
    </row>
    <row r="21" spans="2:9">
      <c r="B21" s="259"/>
      <c r="C21" s="259"/>
      <c r="D21" s="259"/>
      <c r="E21" s="259"/>
      <c r="F21" s="259"/>
      <c r="G21" s="259"/>
      <c r="H21" s="259"/>
      <c r="I21" s="259"/>
    </row>
    <row r="22" spans="2:9">
      <c r="B22" s="273" t="s">
        <v>198</v>
      </c>
      <c r="C22" s="273" t="s">
        <v>199</v>
      </c>
      <c r="D22" s="273"/>
      <c r="E22" s="273"/>
      <c r="F22" s="273"/>
      <c r="G22" s="273"/>
      <c r="H22" s="273"/>
      <c r="I22" s="273"/>
    </row>
    <row r="23" spans="2:9">
      <c r="B23" s="664" t="s">
        <v>198</v>
      </c>
      <c r="C23" s="1008" t="s">
        <v>310</v>
      </c>
      <c r="D23" s="1008"/>
      <c r="E23" s="1008"/>
      <c r="F23" s="1008"/>
      <c r="G23" s="1008"/>
      <c r="H23" s="1008"/>
      <c r="I23" s="1008"/>
    </row>
    <row r="24" spans="2:9">
      <c r="B24" s="664" t="s">
        <v>198</v>
      </c>
      <c r="C24" s="1008" t="s">
        <v>201</v>
      </c>
      <c r="D24" s="1008"/>
      <c r="E24" s="1008"/>
      <c r="F24" s="1008"/>
      <c r="G24" s="1008"/>
      <c r="H24" s="1008"/>
      <c r="I24" s="1008"/>
    </row>
    <row r="25" spans="2:9">
      <c r="B25" s="664" t="s">
        <v>198</v>
      </c>
      <c r="C25" s="872" t="s">
        <v>381</v>
      </c>
      <c r="D25" s="872"/>
      <c r="E25" s="872"/>
      <c r="F25" s="872"/>
      <c r="G25" s="872"/>
      <c r="H25" s="872"/>
      <c r="I25" s="872"/>
    </row>
    <row r="26" spans="2:9">
      <c r="B26" s="664" t="s">
        <v>198</v>
      </c>
      <c r="C26" s="871" t="s">
        <v>312</v>
      </c>
      <c r="D26" s="871"/>
      <c r="E26" s="871"/>
      <c r="F26" s="871"/>
      <c r="G26" s="871"/>
      <c r="H26" s="871"/>
      <c r="I26" s="871"/>
    </row>
    <row r="27" spans="2:9">
      <c r="B27" s="664" t="s">
        <v>198</v>
      </c>
      <c r="C27" s="871" t="s">
        <v>203</v>
      </c>
      <c r="D27" s="871"/>
      <c r="E27" s="871"/>
      <c r="F27" s="871"/>
      <c r="G27" s="871"/>
      <c r="H27" s="871"/>
      <c r="I27" s="871"/>
    </row>
    <row r="28" spans="2:9" ht="26.25" customHeight="1">
      <c r="B28" s="664" t="s">
        <v>198</v>
      </c>
      <c r="C28" s="872" t="s">
        <v>204</v>
      </c>
      <c r="D28" s="872"/>
      <c r="E28" s="872"/>
      <c r="F28" s="872"/>
      <c r="G28" s="872"/>
      <c r="H28" s="872"/>
      <c r="I28" s="872"/>
    </row>
    <row r="29" spans="2:9">
      <c r="B29" s="259"/>
      <c r="C29" s="259"/>
      <c r="D29" s="259"/>
      <c r="E29" s="259"/>
      <c r="F29" s="259"/>
      <c r="G29" s="259"/>
      <c r="H29" s="259"/>
      <c r="I29" s="259"/>
    </row>
    <row r="30" spans="2:9">
      <c r="B30" s="259"/>
      <c r="C30" s="259"/>
      <c r="D30" s="259"/>
      <c r="E30" s="259"/>
      <c r="F30" s="259"/>
      <c r="G30" s="259"/>
      <c r="H30" s="259"/>
      <c r="I30" s="259"/>
    </row>
    <row r="31" spans="2:9">
      <c r="B31" s="273"/>
      <c r="C31" s="273"/>
      <c r="D31" s="273"/>
      <c r="E31" s="273"/>
      <c r="F31" s="273"/>
      <c r="G31" s="273"/>
      <c r="H31" s="259"/>
      <c r="I31" s="259"/>
    </row>
    <row r="32" spans="2:9">
      <c r="B32" s="664"/>
      <c r="C32" s="1008"/>
      <c r="D32" s="1008"/>
      <c r="E32" s="1008"/>
      <c r="F32" s="1008"/>
      <c r="G32" s="1008"/>
      <c r="H32" s="259"/>
      <c r="I32" s="259"/>
    </row>
    <row r="33" spans="2:9">
      <c r="B33" s="664"/>
      <c r="C33" s="1008"/>
      <c r="D33" s="1008"/>
      <c r="E33" s="1008"/>
      <c r="F33" s="1008"/>
      <c r="G33" s="1008"/>
      <c r="H33" s="259"/>
      <c r="I33" s="259"/>
    </row>
    <row r="34" spans="2:9">
      <c r="B34" s="664"/>
      <c r="C34" s="1008"/>
      <c r="D34" s="1008"/>
      <c r="E34" s="1008"/>
      <c r="F34" s="1008"/>
      <c r="G34" s="1008"/>
      <c r="H34" s="259"/>
      <c r="I34" s="259"/>
    </row>
    <row r="35" spans="2:9">
      <c r="B35" s="664"/>
      <c r="C35" s="871"/>
      <c r="D35" s="871"/>
      <c r="E35" s="871"/>
      <c r="F35" s="871"/>
      <c r="G35" s="871"/>
      <c r="H35" s="259"/>
      <c r="I35" s="259"/>
    </row>
    <row r="36" spans="2:9">
      <c r="B36" s="664"/>
      <c r="C36" s="871"/>
      <c r="D36" s="871"/>
      <c r="E36" s="871"/>
      <c r="F36" s="871"/>
      <c r="G36" s="871"/>
      <c r="H36" s="259"/>
      <c r="I36" s="259"/>
    </row>
    <row r="37" spans="2:9">
      <c r="B37" s="274"/>
      <c r="C37" s="872"/>
      <c r="D37" s="872"/>
      <c r="E37" s="872"/>
      <c r="F37" s="872"/>
      <c r="G37" s="872"/>
      <c r="H37" s="259"/>
      <c r="I37" s="259"/>
    </row>
  </sheetData>
  <mergeCells count="15">
    <mergeCell ref="C34:G34"/>
    <mergeCell ref="C35:G35"/>
    <mergeCell ref="C36:G36"/>
    <mergeCell ref="C37:G37"/>
    <mergeCell ref="C25:I25"/>
    <mergeCell ref="C26:I26"/>
    <mergeCell ref="C27:I27"/>
    <mergeCell ref="C28:I28"/>
    <mergeCell ref="C32:G32"/>
    <mergeCell ref="C33:G33"/>
    <mergeCell ref="B3:I3"/>
    <mergeCell ref="B5:E5"/>
    <mergeCell ref="B20:E20"/>
    <mergeCell ref="C23:I23"/>
    <mergeCell ref="C24:I24"/>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6B52-B4DF-43F5-A01C-DCC997AD297D}">
  <sheetPr>
    <pageSetUpPr fitToPage="1"/>
  </sheetPr>
  <dimension ref="B1:I30"/>
  <sheetViews>
    <sheetView view="pageBreakPreview" zoomScaleNormal="100" zoomScaleSheetLayoutView="100" workbookViewId="0">
      <selection activeCell="G17" sqref="G17"/>
    </sheetView>
  </sheetViews>
  <sheetFormatPr defaultColWidth="9" defaultRowHeight="12"/>
  <cols>
    <col min="1" max="1" width="1.625" style="262" customWidth="1"/>
    <col min="2" max="4" width="2.375" style="276" customWidth="1"/>
    <col min="5" max="5" width="16.125" style="276" customWidth="1"/>
    <col min="6" max="8" width="15.625" style="276" customWidth="1"/>
    <col min="9" max="9" width="30.375" style="276" customWidth="1"/>
    <col min="10" max="10" width="1.625" style="262" customWidth="1"/>
    <col min="11" max="16384" width="9" style="262"/>
  </cols>
  <sheetData>
    <row r="1" spans="2:9" ht="12.75">
      <c r="B1" s="259" t="s">
        <v>447</v>
      </c>
      <c r="C1" s="260"/>
      <c r="D1" s="260"/>
      <c r="E1" s="259"/>
      <c r="F1" s="259"/>
      <c r="G1" s="259"/>
      <c r="H1" s="259"/>
      <c r="I1" s="261"/>
    </row>
    <row r="2" spans="2:9" ht="12.75">
      <c r="B2" s="260"/>
      <c r="C2" s="260"/>
      <c r="D2" s="260"/>
      <c r="E2" s="259"/>
      <c r="F2" s="259"/>
      <c r="G2" s="259"/>
      <c r="H2" s="259"/>
      <c r="I2" s="259"/>
    </row>
    <row r="3" spans="2:9" ht="18.75">
      <c r="B3" s="1106" t="s">
        <v>446</v>
      </c>
      <c r="C3" s="1106"/>
      <c r="D3" s="1106"/>
      <c r="E3" s="1106"/>
      <c r="F3" s="1106"/>
      <c r="G3" s="1106"/>
      <c r="H3" s="1106"/>
      <c r="I3" s="1106"/>
    </row>
    <row r="4" spans="2:9" ht="18.75">
      <c r="B4" s="1106" t="s">
        <v>382</v>
      </c>
      <c r="C4" s="1106"/>
      <c r="D4" s="1106"/>
      <c r="E4" s="1106"/>
      <c r="F4" s="1106"/>
      <c r="G4" s="1106"/>
      <c r="H4" s="1106"/>
      <c r="I4" s="1106"/>
    </row>
    <row r="5" spans="2:9" ht="12.75" thickBot="1">
      <c r="B5" s="259"/>
      <c r="C5" s="259"/>
      <c r="D5" s="259"/>
      <c r="E5" s="259"/>
      <c r="F5" s="259"/>
      <c r="G5" s="259"/>
      <c r="H5" s="259"/>
      <c r="I5" s="464" t="s">
        <v>237</v>
      </c>
    </row>
    <row r="6" spans="2:9" ht="24.75" thickBot="1">
      <c r="B6" s="1002" t="s">
        <v>299</v>
      </c>
      <c r="C6" s="1003"/>
      <c r="D6" s="1003"/>
      <c r="E6" s="1004"/>
      <c r="F6" s="465" t="s">
        <v>377</v>
      </c>
      <c r="G6" s="465" t="s">
        <v>378</v>
      </c>
      <c r="H6" s="642" t="s">
        <v>455</v>
      </c>
      <c r="I6" s="466" t="s">
        <v>301</v>
      </c>
    </row>
    <row r="7" spans="2:9">
      <c r="B7" s="643" t="s">
        <v>302</v>
      </c>
      <c r="C7" s="644"/>
      <c r="D7" s="644"/>
      <c r="E7" s="645"/>
      <c r="F7" s="646"/>
      <c r="G7" s="646"/>
      <c r="H7" s="646"/>
      <c r="I7" s="647"/>
    </row>
    <row r="8" spans="2:9">
      <c r="B8" s="472"/>
      <c r="C8" s="473" t="s">
        <v>303</v>
      </c>
      <c r="D8" s="474"/>
      <c r="E8" s="475"/>
      <c r="F8" s="476"/>
      <c r="G8" s="476"/>
      <c r="H8" s="473"/>
      <c r="I8" s="477"/>
    </row>
    <row r="9" spans="2:9">
      <c r="B9" s="478"/>
      <c r="C9" s="473"/>
      <c r="D9" s="474"/>
      <c r="E9" s="475"/>
      <c r="F9" s="476"/>
      <c r="G9" s="476"/>
      <c r="H9" s="473"/>
      <c r="I9" s="477"/>
    </row>
    <row r="10" spans="2:9">
      <c r="B10" s="478"/>
      <c r="C10" s="473"/>
      <c r="D10" s="474"/>
      <c r="E10" s="475"/>
      <c r="F10" s="476"/>
      <c r="G10" s="476"/>
      <c r="H10" s="473"/>
      <c r="I10" s="477"/>
    </row>
    <row r="11" spans="2:9">
      <c r="B11" s="479"/>
      <c r="C11" s="473"/>
      <c r="D11" s="474"/>
      <c r="E11" s="475"/>
      <c r="F11" s="476"/>
      <c r="G11" s="476"/>
      <c r="H11" s="473"/>
      <c r="I11" s="477"/>
    </row>
    <row r="12" spans="2:9">
      <c r="B12" s="480" t="s">
        <v>383</v>
      </c>
      <c r="C12" s="474"/>
      <c r="D12" s="474"/>
      <c r="E12" s="475"/>
      <c r="F12" s="476"/>
      <c r="G12" s="476"/>
      <c r="H12" s="473"/>
      <c r="I12" s="477"/>
    </row>
    <row r="13" spans="2:9">
      <c r="B13" s="472"/>
      <c r="C13" s="473"/>
      <c r="D13" s="474"/>
      <c r="E13" s="475"/>
      <c r="F13" s="476"/>
      <c r="G13" s="476"/>
      <c r="H13" s="473"/>
      <c r="I13" s="477"/>
    </row>
    <row r="14" spans="2:9">
      <c r="B14" s="478"/>
      <c r="C14" s="473"/>
      <c r="D14" s="474"/>
      <c r="E14" s="475"/>
      <c r="F14" s="476"/>
      <c r="G14" s="476"/>
      <c r="H14" s="473"/>
      <c r="I14" s="477"/>
    </row>
    <row r="15" spans="2:9">
      <c r="B15" s="478"/>
      <c r="C15" s="473"/>
      <c r="D15" s="474"/>
      <c r="E15" s="475"/>
      <c r="F15" s="476"/>
      <c r="G15" s="476"/>
      <c r="H15" s="473"/>
      <c r="I15" s="477"/>
    </row>
    <row r="16" spans="2:9">
      <c r="B16" s="478"/>
      <c r="C16" s="473"/>
      <c r="D16" s="474"/>
      <c r="E16" s="475"/>
      <c r="F16" s="476"/>
      <c r="G16" s="476"/>
      <c r="H16" s="473"/>
      <c r="I16" s="477"/>
    </row>
    <row r="17" spans="2:9">
      <c r="B17" s="480" t="s">
        <v>308</v>
      </c>
      <c r="C17" s="474"/>
      <c r="D17" s="474"/>
      <c r="E17" s="475"/>
      <c r="F17" s="476"/>
      <c r="G17" s="476"/>
      <c r="H17" s="473"/>
      <c r="I17" s="477"/>
    </row>
    <row r="18" spans="2:9">
      <c r="B18" s="472"/>
      <c r="C18" s="473"/>
      <c r="D18" s="474"/>
      <c r="E18" s="475"/>
      <c r="F18" s="476"/>
      <c r="G18" s="476"/>
      <c r="H18" s="473"/>
      <c r="I18" s="477"/>
    </row>
    <row r="19" spans="2:9">
      <c r="B19" s="478"/>
      <c r="C19" s="648"/>
      <c r="D19" s="649"/>
      <c r="E19" s="650"/>
      <c r="F19" s="651"/>
      <c r="G19" s="651"/>
      <c r="H19" s="648"/>
      <c r="I19" s="652"/>
    </row>
    <row r="20" spans="2:9" ht="12.75" thickBot="1">
      <c r="B20" s="653"/>
      <c r="C20" s="654"/>
      <c r="D20" s="655"/>
      <c r="E20" s="656"/>
      <c r="F20" s="657"/>
      <c r="G20" s="657"/>
      <c r="H20" s="654"/>
      <c r="I20" s="658"/>
    </row>
    <row r="21" spans="2:9" ht="12.75" thickBot="1">
      <c r="B21" s="1107" t="s">
        <v>380</v>
      </c>
      <c r="C21" s="1108"/>
      <c r="D21" s="1108"/>
      <c r="E21" s="1109"/>
      <c r="F21" s="661"/>
      <c r="G21" s="661"/>
      <c r="H21" s="662"/>
      <c r="I21" s="663"/>
    </row>
    <row r="22" spans="2:9">
      <c r="B22" s="259"/>
      <c r="C22" s="259"/>
      <c r="D22" s="259"/>
      <c r="E22" s="259"/>
      <c r="F22" s="259"/>
      <c r="G22" s="259"/>
      <c r="H22" s="259"/>
      <c r="I22" s="259"/>
    </row>
    <row r="23" spans="2:9">
      <c r="B23" s="273" t="s">
        <v>198</v>
      </c>
      <c r="C23" s="273" t="s">
        <v>199</v>
      </c>
      <c r="D23" s="273"/>
      <c r="E23" s="273"/>
      <c r="F23" s="273"/>
      <c r="G23" s="273"/>
      <c r="H23" s="273"/>
      <c r="I23" s="273"/>
    </row>
    <row r="24" spans="2:9">
      <c r="B24" s="274" t="s">
        <v>198</v>
      </c>
      <c r="C24" s="1008" t="s">
        <v>310</v>
      </c>
      <c r="D24" s="1008"/>
      <c r="E24" s="1008"/>
      <c r="F24" s="1008"/>
      <c r="G24" s="1008"/>
      <c r="H24" s="1008"/>
      <c r="I24" s="1008"/>
    </row>
    <row r="25" spans="2:9">
      <c r="B25" s="274" t="s">
        <v>198</v>
      </c>
      <c r="C25" s="1008" t="s">
        <v>201</v>
      </c>
      <c r="D25" s="1008"/>
      <c r="E25" s="1008"/>
      <c r="F25" s="1008"/>
      <c r="G25" s="1008"/>
      <c r="H25" s="1008"/>
      <c r="I25" s="1008"/>
    </row>
    <row r="26" spans="2:9">
      <c r="B26" s="273" t="s">
        <v>198</v>
      </c>
      <c r="C26" s="872" t="s">
        <v>602</v>
      </c>
      <c r="D26" s="872"/>
      <c r="E26" s="872"/>
      <c r="F26" s="872"/>
      <c r="G26" s="872"/>
      <c r="H26" s="872"/>
      <c r="I26" s="872"/>
    </row>
    <row r="27" spans="2:9">
      <c r="B27" s="274" t="s">
        <v>198</v>
      </c>
      <c r="C27" s="872" t="s">
        <v>384</v>
      </c>
      <c r="D27" s="872"/>
      <c r="E27" s="872"/>
      <c r="F27" s="872"/>
      <c r="G27" s="872"/>
      <c r="H27" s="872"/>
      <c r="I27" s="872"/>
    </row>
    <row r="28" spans="2:9">
      <c r="B28" s="274" t="s">
        <v>198</v>
      </c>
      <c r="C28" s="871" t="s">
        <v>312</v>
      </c>
      <c r="D28" s="871"/>
      <c r="E28" s="871"/>
      <c r="F28" s="871"/>
      <c r="G28" s="871"/>
      <c r="H28" s="871"/>
      <c r="I28" s="871"/>
    </row>
    <row r="29" spans="2:9">
      <c r="B29" s="274" t="s">
        <v>198</v>
      </c>
      <c r="C29" s="1110" t="s">
        <v>203</v>
      </c>
      <c r="D29" s="1110"/>
      <c r="E29" s="1110"/>
      <c r="F29" s="1110"/>
      <c r="G29" s="1110"/>
      <c r="H29" s="1110"/>
      <c r="I29" s="1110"/>
    </row>
    <row r="30" spans="2:9" ht="27" customHeight="1">
      <c r="B30" s="274" t="s">
        <v>198</v>
      </c>
      <c r="C30" s="872" t="s">
        <v>204</v>
      </c>
      <c r="D30" s="872"/>
      <c r="E30" s="872"/>
      <c r="F30" s="872"/>
      <c r="G30" s="872"/>
      <c r="H30" s="872"/>
      <c r="I30" s="872"/>
    </row>
  </sheetData>
  <mergeCells count="11">
    <mergeCell ref="C26:I26"/>
    <mergeCell ref="C27:I27"/>
    <mergeCell ref="C28:I28"/>
    <mergeCell ref="C29:I29"/>
    <mergeCell ref="C30:I30"/>
    <mergeCell ref="C25:I25"/>
    <mergeCell ref="B3:I3"/>
    <mergeCell ref="B4:I4"/>
    <mergeCell ref="B6:E6"/>
    <mergeCell ref="B21:E21"/>
    <mergeCell ref="C24:I24"/>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59"/>
  <sheetViews>
    <sheetView view="pageBreakPreview" topLeftCell="B1" zoomScaleNormal="85" zoomScaleSheetLayoutView="100" workbookViewId="0">
      <selection activeCell="F28" sqref="F28:U28"/>
    </sheetView>
  </sheetViews>
  <sheetFormatPr defaultColWidth="9" defaultRowHeight="14.25" customHeight="1"/>
  <cols>
    <col min="1" max="1" width="3.75" style="3" customWidth="1"/>
    <col min="2" max="2" width="8.75" style="3" customWidth="1"/>
    <col min="3" max="3" width="15.25" style="3" customWidth="1"/>
    <col min="4" max="4" width="21" style="3" customWidth="1"/>
    <col min="5" max="5" width="40.375" style="3" customWidth="1"/>
    <col min="6" max="20" width="9.625" style="3" customWidth="1"/>
    <col min="21" max="21" width="10.625" style="3" customWidth="1"/>
    <col min="22" max="16384" width="9" style="3"/>
  </cols>
  <sheetData>
    <row r="1" spans="2:21" ht="17.25" customHeight="1">
      <c r="B1" s="50" t="s">
        <v>448</v>
      </c>
      <c r="C1" s="2"/>
      <c r="D1" s="2"/>
      <c r="E1" s="2"/>
      <c r="F1" s="2"/>
      <c r="G1" s="2"/>
      <c r="H1" s="2"/>
      <c r="I1" s="2"/>
      <c r="J1" s="2"/>
      <c r="K1" s="2"/>
      <c r="L1" s="2"/>
      <c r="M1" s="2"/>
      <c r="N1" s="2"/>
      <c r="O1" s="2"/>
      <c r="P1" s="2"/>
      <c r="Q1" s="2"/>
      <c r="R1" s="2"/>
      <c r="S1" s="2"/>
      <c r="T1" s="2"/>
      <c r="U1" s="20"/>
    </row>
    <row r="2" spans="2:21" ht="24.95" customHeight="1">
      <c r="B2" s="1111" t="s">
        <v>135</v>
      </c>
      <c r="C2" s="1111"/>
      <c r="D2" s="1111"/>
      <c r="E2" s="1111"/>
      <c r="F2" s="1111"/>
      <c r="G2" s="1111"/>
      <c r="H2" s="1111"/>
      <c r="I2" s="1111"/>
      <c r="J2" s="1111"/>
      <c r="K2" s="1111"/>
      <c r="L2" s="1111"/>
      <c r="M2" s="1111"/>
      <c r="N2" s="1111"/>
      <c r="O2" s="1111"/>
      <c r="P2" s="1111"/>
      <c r="Q2" s="1111"/>
      <c r="R2" s="1111"/>
      <c r="S2" s="1111"/>
      <c r="T2" s="1111"/>
      <c r="U2" s="1111"/>
    </row>
    <row r="3" spans="2:21" ht="14.25" customHeight="1">
      <c r="B3" s="1"/>
      <c r="C3" s="2"/>
      <c r="D3" s="2"/>
      <c r="E3" s="2"/>
      <c r="F3" s="2"/>
      <c r="G3" s="2"/>
      <c r="H3" s="2"/>
      <c r="I3" s="2"/>
      <c r="J3" s="2"/>
      <c r="K3" s="2"/>
      <c r="L3" s="2"/>
      <c r="M3" s="2"/>
      <c r="N3" s="2"/>
      <c r="O3" s="2"/>
      <c r="P3" s="2"/>
      <c r="Q3" s="2"/>
      <c r="R3" s="2"/>
      <c r="S3" s="2"/>
      <c r="T3" s="2"/>
      <c r="U3" s="2"/>
    </row>
    <row r="4" spans="2:21" s="29" customFormat="1" ht="15.95" customHeight="1">
      <c r="B4" s="46" t="s">
        <v>62</v>
      </c>
      <c r="F4" s="49"/>
      <c r="G4" s="49"/>
      <c r="H4" s="49"/>
      <c r="I4" s="49"/>
      <c r="J4" s="49"/>
      <c r="K4" s="49"/>
      <c r="L4" s="49"/>
      <c r="M4" s="49"/>
      <c r="N4" s="49"/>
      <c r="O4" s="49"/>
      <c r="P4" s="49"/>
      <c r="Q4" s="49"/>
      <c r="R4" s="49"/>
      <c r="S4" s="49"/>
      <c r="T4" s="49"/>
      <c r="U4" s="45" t="s">
        <v>58</v>
      </c>
    </row>
    <row r="5" spans="2:21" s="29" customFormat="1" ht="15.95" customHeight="1">
      <c r="B5" s="1114" t="s">
        <v>30</v>
      </c>
      <c r="C5" s="1114" t="s">
        <v>31</v>
      </c>
      <c r="D5" s="1114" t="s">
        <v>32</v>
      </c>
      <c r="E5" s="1123" t="s">
        <v>57</v>
      </c>
      <c r="F5" s="48" t="s">
        <v>142</v>
      </c>
      <c r="G5" s="47" t="s">
        <v>143</v>
      </c>
      <c r="H5" s="47" t="s">
        <v>144</v>
      </c>
      <c r="I5" s="47" t="s">
        <v>145</v>
      </c>
      <c r="J5" s="47" t="s">
        <v>146</v>
      </c>
      <c r="K5" s="47" t="s">
        <v>147</v>
      </c>
      <c r="L5" s="47" t="s">
        <v>148</v>
      </c>
      <c r="M5" s="47" t="s">
        <v>149</v>
      </c>
      <c r="N5" s="47" t="s">
        <v>150</v>
      </c>
      <c r="O5" s="47" t="s">
        <v>151</v>
      </c>
      <c r="P5" s="47" t="s">
        <v>152</v>
      </c>
      <c r="Q5" s="47" t="s">
        <v>153</v>
      </c>
      <c r="R5" s="47" t="s">
        <v>154</v>
      </c>
      <c r="S5" s="47" t="s">
        <v>155</v>
      </c>
      <c r="T5" s="665" t="s">
        <v>156</v>
      </c>
      <c r="U5" s="1119" t="s">
        <v>33</v>
      </c>
    </row>
    <row r="6" spans="2:21" s="29" customFormat="1" ht="15.95" customHeight="1">
      <c r="B6" s="1115"/>
      <c r="C6" s="1115"/>
      <c r="D6" s="1115"/>
      <c r="E6" s="1124"/>
      <c r="F6" s="48">
        <v>1</v>
      </c>
      <c r="G6" s="47">
        <v>2</v>
      </c>
      <c r="H6" s="47">
        <v>3</v>
      </c>
      <c r="I6" s="47">
        <v>4</v>
      </c>
      <c r="J6" s="47">
        <v>5</v>
      </c>
      <c r="K6" s="47">
        <v>6</v>
      </c>
      <c r="L6" s="47">
        <v>7</v>
      </c>
      <c r="M6" s="47">
        <v>8</v>
      </c>
      <c r="N6" s="47">
        <v>9</v>
      </c>
      <c r="O6" s="47">
        <v>10</v>
      </c>
      <c r="P6" s="47">
        <v>11</v>
      </c>
      <c r="Q6" s="47">
        <v>12</v>
      </c>
      <c r="R6" s="47">
        <v>13</v>
      </c>
      <c r="S6" s="47">
        <v>14</v>
      </c>
      <c r="T6" s="47">
        <v>15</v>
      </c>
      <c r="U6" s="1120"/>
    </row>
    <row r="7" spans="2:21" s="29" customFormat="1" ht="15.95" customHeight="1">
      <c r="B7" s="41" t="s">
        <v>34</v>
      </c>
      <c r="C7" s="41" t="s">
        <v>35</v>
      </c>
      <c r="D7" s="44" t="s">
        <v>56</v>
      </c>
      <c r="E7" s="43" t="s">
        <v>55</v>
      </c>
      <c r="F7" s="33"/>
      <c r="G7" s="32"/>
      <c r="H7" s="31"/>
      <c r="I7" s="31"/>
      <c r="J7" s="31"/>
      <c r="K7" s="31"/>
      <c r="L7" s="31"/>
      <c r="M7" s="31"/>
      <c r="N7" s="31"/>
      <c r="O7" s="31"/>
      <c r="P7" s="31"/>
      <c r="Q7" s="31"/>
      <c r="R7" s="31"/>
      <c r="S7" s="31"/>
      <c r="T7" s="31"/>
      <c r="U7" s="30"/>
    </row>
    <row r="8" spans="2:21" s="29" customFormat="1" ht="15.95" customHeight="1">
      <c r="B8" s="41"/>
      <c r="C8" s="41"/>
      <c r="D8" s="37"/>
      <c r="E8" s="36"/>
      <c r="F8" s="33"/>
      <c r="G8" s="32"/>
      <c r="H8" s="31"/>
      <c r="I8" s="31"/>
      <c r="J8" s="31"/>
      <c r="K8" s="31"/>
      <c r="L8" s="31"/>
      <c r="M8" s="31"/>
      <c r="N8" s="31"/>
      <c r="O8" s="31"/>
      <c r="P8" s="31"/>
      <c r="Q8" s="31"/>
      <c r="R8" s="31"/>
      <c r="S8" s="31"/>
      <c r="T8" s="31"/>
      <c r="U8" s="30"/>
    </row>
    <row r="9" spans="2:21" s="29" customFormat="1" ht="15.95" customHeight="1">
      <c r="B9" s="41"/>
      <c r="C9" s="42" t="s">
        <v>36</v>
      </c>
      <c r="D9" s="37"/>
      <c r="E9" s="36"/>
      <c r="F9" s="33"/>
      <c r="G9" s="32"/>
      <c r="H9" s="31"/>
      <c r="I9" s="31"/>
      <c r="J9" s="31"/>
      <c r="K9" s="31"/>
      <c r="L9" s="31"/>
      <c r="M9" s="31"/>
      <c r="N9" s="31"/>
      <c r="O9" s="31"/>
      <c r="P9" s="31"/>
      <c r="Q9" s="31"/>
      <c r="R9" s="31"/>
      <c r="S9" s="31"/>
      <c r="T9" s="31"/>
      <c r="U9" s="30"/>
    </row>
    <row r="10" spans="2:21" s="29" customFormat="1" ht="15.95" customHeight="1">
      <c r="B10" s="41"/>
      <c r="C10" s="39"/>
      <c r="D10" s="37"/>
      <c r="E10" s="36"/>
      <c r="F10" s="33"/>
      <c r="G10" s="32"/>
      <c r="H10" s="31"/>
      <c r="I10" s="31"/>
      <c r="J10" s="31"/>
      <c r="K10" s="31"/>
      <c r="L10" s="31"/>
      <c r="M10" s="31"/>
      <c r="N10" s="31"/>
      <c r="O10" s="31"/>
      <c r="P10" s="31"/>
      <c r="Q10" s="31"/>
      <c r="R10" s="31"/>
      <c r="S10" s="31"/>
      <c r="T10" s="31"/>
      <c r="U10" s="30"/>
    </row>
    <row r="11" spans="2:21" s="29" customFormat="1" ht="15.95" customHeight="1">
      <c r="B11" s="41"/>
      <c r="C11" s="42" t="s">
        <v>54</v>
      </c>
      <c r="D11" s="37"/>
      <c r="E11" s="36"/>
      <c r="F11" s="33"/>
      <c r="G11" s="32"/>
      <c r="H11" s="31"/>
      <c r="I11" s="31"/>
      <c r="J11" s="31"/>
      <c r="K11" s="31"/>
      <c r="L11" s="31"/>
      <c r="M11" s="31"/>
      <c r="N11" s="31"/>
      <c r="O11" s="31"/>
      <c r="P11" s="31"/>
      <c r="Q11" s="31"/>
      <c r="R11" s="31"/>
      <c r="S11" s="31"/>
      <c r="T11" s="31"/>
      <c r="U11" s="30"/>
    </row>
    <row r="12" spans="2:21" s="29" customFormat="1" ht="15.95" customHeight="1">
      <c r="B12" s="248"/>
      <c r="C12" s="248"/>
      <c r="D12" s="37"/>
      <c r="E12" s="36"/>
      <c r="F12" s="33"/>
      <c r="G12" s="32"/>
      <c r="H12" s="31"/>
      <c r="I12" s="31"/>
      <c r="J12" s="31"/>
      <c r="K12" s="31"/>
      <c r="L12" s="31"/>
      <c r="M12" s="31"/>
      <c r="N12" s="31"/>
      <c r="O12" s="31"/>
      <c r="P12" s="31"/>
      <c r="Q12" s="31"/>
      <c r="R12" s="31"/>
      <c r="S12" s="31"/>
      <c r="T12" s="31"/>
      <c r="U12" s="30"/>
    </row>
    <row r="13" spans="2:21" s="29" customFormat="1" ht="15.95" customHeight="1">
      <c r="B13" s="247" t="s">
        <v>37</v>
      </c>
      <c r="C13" s="247" t="s">
        <v>38</v>
      </c>
      <c r="D13" s="37"/>
      <c r="E13" s="36"/>
      <c r="F13" s="33"/>
      <c r="G13" s="32"/>
      <c r="H13" s="31"/>
      <c r="I13" s="31"/>
      <c r="J13" s="31"/>
      <c r="K13" s="31"/>
      <c r="L13" s="31"/>
      <c r="M13" s="31"/>
      <c r="N13" s="31"/>
      <c r="O13" s="32"/>
      <c r="P13" s="31"/>
      <c r="Q13" s="31"/>
      <c r="R13" s="31"/>
      <c r="S13" s="31"/>
      <c r="T13" s="31"/>
      <c r="U13" s="30"/>
    </row>
    <row r="14" spans="2:21" s="29" customFormat="1" ht="15.95" customHeight="1">
      <c r="B14" s="41"/>
      <c r="C14" s="41"/>
      <c r="D14" s="37"/>
      <c r="E14" s="36"/>
      <c r="F14" s="33"/>
      <c r="G14" s="32"/>
      <c r="H14" s="31"/>
      <c r="I14" s="31"/>
      <c r="J14" s="31"/>
      <c r="K14" s="31"/>
      <c r="L14" s="31"/>
      <c r="M14" s="31"/>
      <c r="N14" s="32"/>
      <c r="O14" s="31"/>
      <c r="P14" s="31"/>
      <c r="Q14" s="31"/>
      <c r="R14" s="31"/>
      <c r="S14" s="31"/>
      <c r="T14" s="31"/>
      <c r="U14" s="30"/>
    </row>
    <row r="15" spans="2:21" s="29" customFormat="1" ht="15.95" customHeight="1">
      <c r="B15" s="41"/>
      <c r="C15" s="247" t="s">
        <v>125</v>
      </c>
      <c r="D15" s="37"/>
      <c r="E15" s="36"/>
      <c r="F15" s="33"/>
      <c r="G15" s="32"/>
      <c r="H15" s="31"/>
      <c r="I15" s="31"/>
      <c r="J15" s="31"/>
      <c r="K15" s="31"/>
      <c r="L15" s="31"/>
      <c r="M15" s="31"/>
      <c r="N15" s="32"/>
      <c r="O15" s="31"/>
      <c r="P15" s="31"/>
      <c r="Q15" s="31"/>
      <c r="R15" s="31"/>
      <c r="S15" s="31"/>
      <c r="T15" s="31"/>
      <c r="U15" s="30"/>
    </row>
    <row r="16" spans="2:21" s="29" customFormat="1" ht="15.95" customHeight="1">
      <c r="B16" s="41"/>
      <c r="C16" s="248"/>
      <c r="D16" s="37"/>
      <c r="E16" s="36"/>
      <c r="F16" s="33"/>
      <c r="G16" s="32"/>
      <c r="H16" s="31"/>
      <c r="I16" s="31"/>
      <c r="J16" s="31"/>
      <c r="K16" s="31"/>
      <c r="L16" s="31"/>
      <c r="M16" s="31"/>
      <c r="N16" s="32"/>
      <c r="O16" s="31"/>
      <c r="P16" s="31"/>
      <c r="Q16" s="31"/>
      <c r="R16" s="31"/>
      <c r="S16" s="31"/>
      <c r="T16" s="31"/>
      <c r="U16" s="30"/>
    </row>
    <row r="17" spans="2:21" s="29" customFormat="1" ht="15.95" customHeight="1">
      <c r="B17" s="41"/>
      <c r="C17" s="41" t="s">
        <v>131</v>
      </c>
      <c r="D17" s="37"/>
      <c r="E17" s="36"/>
      <c r="F17" s="33"/>
      <c r="G17" s="32"/>
      <c r="H17" s="31"/>
      <c r="I17" s="31"/>
      <c r="J17" s="31"/>
      <c r="K17" s="31"/>
      <c r="L17" s="31"/>
      <c r="M17" s="31"/>
      <c r="N17" s="32"/>
      <c r="O17" s="31"/>
      <c r="P17" s="31"/>
      <c r="Q17" s="31"/>
      <c r="R17" s="31"/>
      <c r="S17" s="31"/>
      <c r="T17" s="31"/>
      <c r="U17" s="30"/>
    </row>
    <row r="18" spans="2:21" s="29" customFormat="1" ht="15.95" customHeight="1">
      <c r="B18" s="41"/>
      <c r="C18" s="41"/>
      <c r="D18" s="37"/>
      <c r="E18" s="36"/>
      <c r="F18" s="33"/>
      <c r="G18" s="32"/>
      <c r="H18" s="31"/>
      <c r="I18" s="31"/>
      <c r="J18" s="31"/>
      <c r="K18" s="31"/>
      <c r="L18" s="31"/>
      <c r="M18" s="31"/>
      <c r="N18" s="32"/>
      <c r="O18" s="31"/>
      <c r="P18" s="31"/>
      <c r="Q18" s="31"/>
      <c r="R18" s="31"/>
      <c r="S18" s="31"/>
      <c r="T18" s="31"/>
      <c r="U18" s="30"/>
    </row>
    <row r="19" spans="2:21" s="29" customFormat="1" ht="15.95" customHeight="1">
      <c r="B19" s="41"/>
      <c r="C19" s="247" t="s">
        <v>126</v>
      </c>
      <c r="D19" s="37"/>
      <c r="E19" s="36"/>
      <c r="F19" s="33"/>
      <c r="G19" s="32"/>
      <c r="H19" s="31"/>
      <c r="I19" s="31"/>
      <c r="J19" s="31"/>
      <c r="K19" s="31"/>
      <c r="L19" s="31"/>
      <c r="M19" s="31"/>
      <c r="N19" s="32"/>
      <c r="O19" s="31"/>
      <c r="P19" s="31"/>
      <c r="Q19" s="31"/>
      <c r="R19" s="31"/>
      <c r="S19" s="31"/>
      <c r="T19" s="31"/>
      <c r="U19" s="30"/>
    </row>
    <row r="20" spans="2:21" s="29" customFormat="1" ht="15.95" customHeight="1">
      <c r="B20" s="41"/>
      <c r="C20" s="248"/>
      <c r="D20" s="37"/>
      <c r="E20" s="36"/>
      <c r="F20" s="33"/>
      <c r="G20" s="32"/>
      <c r="H20" s="31"/>
      <c r="I20" s="31"/>
      <c r="J20" s="31"/>
      <c r="K20" s="31"/>
      <c r="L20" s="31"/>
      <c r="M20" s="31"/>
      <c r="N20" s="32"/>
      <c r="O20" s="31"/>
      <c r="P20" s="31"/>
      <c r="Q20" s="31"/>
      <c r="R20" s="31"/>
      <c r="S20" s="31"/>
      <c r="T20" s="31"/>
      <c r="U20" s="30"/>
    </row>
    <row r="21" spans="2:21" s="29" customFormat="1" ht="15.95" customHeight="1">
      <c r="B21" s="38"/>
      <c r="C21" s="38"/>
      <c r="D21" s="37"/>
      <c r="E21" s="36"/>
      <c r="F21" s="33"/>
      <c r="G21" s="32"/>
      <c r="H21" s="31"/>
      <c r="I21" s="31"/>
      <c r="J21" s="31"/>
      <c r="K21" s="31"/>
      <c r="L21" s="31"/>
      <c r="M21" s="31"/>
      <c r="N21" s="32"/>
      <c r="O21" s="31"/>
      <c r="P21" s="31"/>
      <c r="Q21" s="31"/>
      <c r="R21" s="31"/>
      <c r="S21" s="31"/>
      <c r="T21" s="31"/>
      <c r="U21" s="30"/>
    </row>
    <row r="22" spans="2:21" s="29" customFormat="1" ht="15.95" customHeight="1">
      <c r="B22" s="40"/>
      <c r="C22" s="248"/>
      <c r="D22" s="37"/>
      <c r="E22" s="36"/>
      <c r="F22" s="33"/>
      <c r="G22" s="32"/>
      <c r="H22" s="31"/>
      <c r="I22" s="31"/>
      <c r="J22" s="31"/>
      <c r="K22" s="31"/>
      <c r="L22" s="31"/>
      <c r="M22" s="31"/>
      <c r="N22" s="32"/>
      <c r="O22" s="31"/>
      <c r="P22" s="31"/>
      <c r="Q22" s="31"/>
      <c r="R22" s="31"/>
      <c r="S22" s="31"/>
      <c r="T22" s="31"/>
      <c r="U22" s="30"/>
    </row>
    <row r="23" spans="2:21" s="29" customFormat="1" ht="15.95" customHeight="1">
      <c r="B23" s="1121" t="s">
        <v>53</v>
      </c>
      <c r="C23" s="38"/>
      <c r="D23" s="37"/>
      <c r="E23" s="36"/>
      <c r="F23" s="33"/>
      <c r="G23" s="32"/>
      <c r="H23" s="31"/>
      <c r="I23" s="31"/>
      <c r="J23" s="31"/>
      <c r="K23" s="31"/>
      <c r="L23" s="31"/>
      <c r="M23" s="31"/>
      <c r="N23" s="32"/>
      <c r="O23" s="31"/>
      <c r="P23" s="31"/>
      <c r="Q23" s="31"/>
      <c r="R23" s="31"/>
      <c r="S23" s="31"/>
      <c r="T23" s="31"/>
      <c r="U23" s="30"/>
    </row>
    <row r="24" spans="2:21" s="29" customFormat="1" ht="15.95" customHeight="1">
      <c r="B24" s="1122"/>
      <c r="C24" s="38"/>
      <c r="D24" s="37"/>
      <c r="E24" s="36"/>
      <c r="F24" s="33"/>
      <c r="G24" s="32"/>
      <c r="H24" s="31"/>
      <c r="I24" s="31"/>
      <c r="J24" s="31"/>
      <c r="K24" s="31"/>
      <c r="L24" s="31"/>
      <c r="M24" s="31"/>
      <c r="N24" s="32"/>
      <c r="O24" s="31"/>
      <c r="P24" s="31"/>
      <c r="Q24" s="31"/>
      <c r="R24" s="31"/>
      <c r="S24" s="31"/>
      <c r="T24" s="31"/>
      <c r="U24" s="30"/>
    </row>
    <row r="25" spans="2:21" s="29" customFormat="1" ht="15.95" customHeight="1">
      <c r="B25" s="1112" t="s">
        <v>33</v>
      </c>
      <c r="C25" s="1113"/>
      <c r="D25" s="35"/>
      <c r="E25" s="34"/>
      <c r="F25" s="33"/>
      <c r="G25" s="32"/>
      <c r="H25" s="31"/>
      <c r="I25" s="31"/>
      <c r="J25" s="31"/>
      <c r="K25" s="31"/>
      <c r="L25" s="31"/>
      <c r="M25" s="31"/>
      <c r="N25" s="32"/>
      <c r="O25" s="31"/>
      <c r="P25" s="31"/>
      <c r="Q25" s="31"/>
      <c r="R25" s="31"/>
      <c r="S25" s="31"/>
      <c r="T25" s="31"/>
      <c r="U25" s="30"/>
    </row>
    <row r="26" spans="2:21" s="29" customFormat="1" ht="15.95" customHeight="1">
      <c r="E26" s="45" t="s">
        <v>58</v>
      </c>
    </row>
    <row r="27" spans="2:21" s="29" customFormat="1" ht="15.95" customHeight="1">
      <c r="B27" s="1125" t="s">
        <v>136</v>
      </c>
      <c r="C27" s="1126"/>
      <c r="D27" s="1127"/>
      <c r="E27" s="255"/>
      <c r="F27" s="1128" t="s">
        <v>61</v>
      </c>
      <c r="G27" s="1128"/>
      <c r="H27" s="1128"/>
      <c r="I27" s="1128"/>
      <c r="J27" s="1128"/>
      <c r="K27" s="1128"/>
      <c r="L27" s="1128"/>
      <c r="M27" s="1128"/>
      <c r="N27" s="1128"/>
      <c r="O27" s="1128"/>
      <c r="P27" s="1128"/>
      <c r="Q27" s="1128"/>
      <c r="R27" s="1128"/>
      <c r="S27" s="1128"/>
      <c r="T27" s="1128"/>
      <c r="U27" s="1128"/>
    </row>
    <row r="28" spans="2:21" s="29" customFormat="1" ht="15.95" customHeight="1">
      <c r="B28" s="1125" t="s">
        <v>137</v>
      </c>
      <c r="C28" s="1126"/>
      <c r="D28" s="1127"/>
      <c r="E28" s="255"/>
      <c r="F28" s="1129" t="s">
        <v>603</v>
      </c>
      <c r="G28" s="1129"/>
      <c r="H28" s="1129"/>
      <c r="I28" s="1129"/>
      <c r="J28" s="1129"/>
      <c r="K28" s="1129"/>
      <c r="L28" s="1129"/>
      <c r="M28" s="1129"/>
      <c r="N28" s="1129"/>
      <c r="O28" s="1129"/>
      <c r="P28" s="1129"/>
      <c r="Q28" s="1129"/>
      <c r="R28" s="1129"/>
      <c r="S28" s="1129"/>
      <c r="T28" s="1129"/>
      <c r="U28" s="1129"/>
    </row>
    <row r="29" spans="2:21" s="29" customFormat="1" ht="15.95" customHeight="1">
      <c r="B29" s="1125" t="s">
        <v>60</v>
      </c>
      <c r="C29" s="1126"/>
      <c r="D29" s="1127"/>
      <c r="E29" s="256"/>
      <c r="F29" s="1128"/>
      <c r="G29" s="1128"/>
      <c r="H29" s="1128"/>
      <c r="I29" s="1128"/>
      <c r="J29" s="1128"/>
      <c r="K29" s="1128"/>
      <c r="L29" s="1128"/>
      <c r="M29" s="1128"/>
      <c r="N29" s="1128"/>
      <c r="O29" s="1128"/>
      <c r="P29" s="1128"/>
      <c r="Q29" s="1128"/>
      <c r="R29" s="1128"/>
      <c r="S29" s="1128"/>
      <c r="T29" s="1128"/>
      <c r="U29" s="1128"/>
    </row>
    <row r="30" spans="2:21" s="29" customFormat="1" ht="15.95" customHeight="1"/>
    <row r="31" spans="2:21" s="29" customFormat="1" ht="15.95" customHeight="1">
      <c r="B31" s="46" t="s">
        <v>59</v>
      </c>
      <c r="U31" s="45" t="s">
        <v>58</v>
      </c>
    </row>
    <row r="32" spans="2:21" s="29" customFormat="1" ht="15.95" customHeight="1">
      <c r="B32" s="1114" t="s">
        <v>30</v>
      </c>
      <c r="C32" s="1114" t="s">
        <v>31</v>
      </c>
      <c r="D32" s="1114" t="s">
        <v>32</v>
      </c>
      <c r="E32" s="1123" t="s">
        <v>57</v>
      </c>
      <c r="F32" s="799" t="s">
        <v>157</v>
      </c>
      <c r="G32" s="800" t="s">
        <v>158</v>
      </c>
      <c r="H32" s="800" t="s">
        <v>159</v>
      </c>
      <c r="I32" s="800" t="s">
        <v>160</v>
      </c>
      <c r="J32" s="800" t="s">
        <v>161</v>
      </c>
      <c r="K32" s="800" t="s">
        <v>162</v>
      </c>
      <c r="L32" s="800" t="s">
        <v>163</v>
      </c>
      <c r="M32" s="800" t="s">
        <v>164</v>
      </c>
      <c r="N32" s="800" t="s">
        <v>165</v>
      </c>
      <c r="O32" s="800" t="s">
        <v>166</v>
      </c>
      <c r="P32" s="800" t="s">
        <v>167</v>
      </c>
      <c r="Q32" s="800" t="s">
        <v>168</v>
      </c>
      <c r="R32" s="800" t="s">
        <v>169</v>
      </c>
      <c r="S32" s="800" t="s">
        <v>170</v>
      </c>
      <c r="T32" s="801" t="s">
        <v>193</v>
      </c>
      <c r="U32" s="1117" t="s">
        <v>33</v>
      </c>
    </row>
    <row r="33" spans="2:21" s="29" customFormat="1" ht="15.95" customHeight="1">
      <c r="B33" s="1115"/>
      <c r="C33" s="1115"/>
      <c r="D33" s="1115"/>
      <c r="E33" s="1124"/>
      <c r="F33" s="799">
        <v>16</v>
      </c>
      <c r="G33" s="800">
        <v>17</v>
      </c>
      <c r="H33" s="800">
        <v>18</v>
      </c>
      <c r="I33" s="800">
        <v>19</v>
      </c>
      <c r="J33" s="800">
        <v>20</v>
      </c>
      <c r="K33" s="800">
        <v>21</v>
      </c>
      <c r="L33" s="800">
        <v>22</v>
      </c>
      <c r="M33" s="800">
        <v>23</v>
      </c>
      <c r="N33" s="800">
        <v>24</v>
      </c>
      <c r="O33" s="800">
        <v>25</v>
      </c>
      <c r="P33" s="800">
        <v>26</v>
      </c>
      <c r="Q33" s="800">
        <v>27</v>
      </c>
      <c r="R33" s="800">
        <v>28</v>
      </c>
      <c r="S33" s="800">
        <v>29</v>
      </c>
      <c r="T33" s="801">
        <v>30</v>
      </c>
      <c r="U33" s="1118"/>
    </row>
    <row r="34" spans="2:21" s="29" customFormat="1" ht="15.95" customHeight="1">
      <c r="B34" s="41" t="s">
        <v>34</v>
      </c>
      <c r="C34" s="41" t="s">
        <v>35</v>
      </c>
      <c r="D34" s="44" t="s">
        <v>56</v>
      </c>
      <c r="E34" s="43" t="s">
        <v>55</v>
      </c>
      <c r="F34" s="33"/>
      <c r="G34" s="32"/>
      <c r="H34" s="31"/>
      <c r="I34" s="31"/>
      <c r="J34" s="31"/>
      <c r="K34" s="31"/>
      <c r="L34" s="31"/>
      <c r="M34" s="31"/>
      <c r="N34" s="31"/>
      <c r="O34" s="31"/>
      <c r="P34" s="31"/>
      <c r="Q34" s="31"/>
      <c r="R34" s="31"/>
      <c r="S34" s="31"/>
      <c r="T34" s="31"/>
      <c r="U34" s="30"/>
    </row>
    <row r="35" spans="2:21" s="29" customFormat="1" ht="15.95" customHeight="1">
      <c r="B35" s="41"/>
      <c r="C35" s="41"/>
      <c r="D35" s="37"/>
      <c r="E35" s="36"/>
      <c r="F35" s="33"/>
      <c r="G35" s="32"/>
      <c r="H35" s="31"/>
      <c r="I35" s="31"/>
      <c r="J35" s="31"/>
      <c r="K35" s="31"/>
      <c r="L35" s="31"/>
      <c r="M35" s="31"/>
      <c r="N35" s="31"/>
      <c r="O35" s="31"/>
      <c r="P35" s="31"/>
      <c r="Q35" s="31"/>
      <c r="R35" s="31"/>
      <c r="S35" s="31"/>
      <c r="T35" s="31"/>
      <c r="U35" s="30"/>
    </row>
    <row r="36" spans="2:21" s="29" customFormat="1" ht="15.95" customHeight="1">
      <c r="B36" s="41"/>
      <c r="C36" s="247" t="s">
        <v>36</v>
      </c>
      <c r="D36" s="37"/>
      <c r="E36" s="36"/>
      <c r="F36" s="33"/>
      <c r="G36" s="32"/>
      <c r="H36" s="31"/>
      <c r="I36" s="31"/>
      <c r="J36" s="31"/>
      <c r="K36" s="31"/>
      <c r="L36" s="31"/>
      <c r="M36" s="31"/>
      <c r="N36" s="31"/>
      <c r="O36" s="31"/>
      <c r="P36" s="31"/>
      <c r="Q36" s="31"/>
      <c r="R36" s="31"/>
      <c r="S36" s="31"/>
      <c r="T36" s="31"/>
      <c r="U36" s="30"/>
    </row>
    <row r="37" spans="2:21" s="29" customFormat="1" ht="15.95" customHeight="1">
      <c r="B37" s="41"/>
      <c r="C37" s="248"/>
      <c r="D37" s="37"/>
      <c r="E37" s="36"/>
      <c r="F37" s="33"/>
      <c r="G37" s="32"/>
      <c r="H37" s="31"/>
      <c r="I37" s="31"/>
      <c r="J37" s="31"/>
      <c r="K37" s="31"/>
      <c r="L37" s="31"/>
      <c r="M37" s="31"/>
      <c r="N37" s="31"/>
      <c r="O37" s="31"/>
      <c r="P37" s="31"/>
      <c r="Q37" s="31"/>
      <c r="R37" s="31"/>
      <c r="S37" s="31"/>
      <c r="T37" s="31"/>
      <c r="U37" s="30"/>
    </row>
    <row r="38" spans="2:21" s="29" customFormat="1" ht="15.95" customHeight="1">
      <c r="B38" s="41"/>
      <c r="C38" s="247" t="s">
        <v>54</v>
      </c>
      <c r="D38" s="37"/>
      <c r="E38" s="36"/>
      <c r="F38" s="33"/>
      <c r="G38" s="32"/>
      <c r="H38" s="31"/>
      <c r="I38" s="31"/>
      <c r="J38" s="31"/>
      <c r="K38" s="31"/>
      <c r="L38" s="31"/>
      <c r="M38" s="31"/>
      <c r="N38" s="31"/>
      <c r="O38" s="31"/>
      <c r="P38" s="31"/>
      <c r="Q38" s="31"/>
      <c r="R38" s="31"/>
      <c r="S38" s="31"/>
      <c r="T38" s="31"/>
      <c r="U38" s="30"/>
    </row>
    <row r="39" spans="2:21" s="29" customFormat="1" ht="15.95" customHeight="1">
      <c r="B39" s="248"/>
      <c r="C39" s="248"/>
      <c r="D39" s="37"/>
      <c r="E39" s="36"/>
      <c r="F39" s="33"/>
      <c r="G39" s="32"/>
      <c r="H39" s="31"/>
      <c r="I39" s="31"/>
      <c r="J39" s="31"/>
      <c r="K39" s="31"/>
      <c r="L39" s="31"/>
      <c r="M39" s="31"/>
      <c r="N39" s="31"/>
      <c r="O39" s="31"/>
      <c r="P39" s="31"/>
      <c r="Q39" s="31"/>
      <c r="R39" s="31"/>
      <c r="S39" s="31"/>
      <c r="T39" s="31"/>
      <c r="U39" s="30"/>
    </row>
    <row r="40" spans="2:21" s="29" customFormat="1" ht="15.95" customHeight="1">
      <c r="B40" s="247" t="s">
        <v>37</v>
      </c>
      <c r="C40" s="247" t="s">
        <v>38</v>
      </c>
      <c r="D40" s="37"/>
      <c r="E40" s="36"/>
      <c r="F40" s="33"/>
      <c r="G40" s="32"/>
      <c r="H40" s="31"/>
      <c r="I40" s="31"/>
      <c r="J40" s="31"/>
      <c r="K40" s="31"/>
      <c r="L40" s="31"/>
      <c r="M40" s="31"/>
      <c r="N40" s="31"/>
      <c r="O40" s="32"/>
      <c r="P40" s="31"/>
      <c r="Q40" s="31"/>
      <c r="R40" s="31"/>
      <c r="S40" s="31"/>
      <c r="T40" s="31"/>
      <c r="U40" s="30"/>
    </row>
    <row r="41" spans="2:21" s="29" customFormat="1" ht="15.95" customHeight="1">
      <c r="B41" s="41"/>
      <c r="C41" s="41"/>
      <c r="D41" s="37"/>
      <c r="E41" s="36"/>
      <c r="F41" s="33"/>
      <c r="G41" s="32"/>
      <c r="H41" s="31"/>
      <c r="I41" s="31"/>
      <c r="J41" s="31"/>
      <c r="K41" s="31"/>
      <c r="L41" s="31"/>
      <c r="M41" s="31"/>
      <c r="N41" s="32"/>
      <c r="O41" s="31"/>
      <c r="P41" s="31"/>
      <c r="Q41" s="31"/>
      <c r="R41" s="31"/>
      <c r="S41" s="31"/>
      <c r="T41" s="31"/>
      <c r="U41" s="30"/>
    </row>
    <row r="42" spans="2:21" s="29" customFormat="1" ht="15.95" customHeight="1">
      <c r="B42" s="41"/>
      <c r="C42" s="247" t="s">
        <v>125</v>
      </c>
      <c r="D42" s="37"/>
      <c r="E42" s="36"/>
      <c r="F42" s="33"/>
      <c r="G42" s="32"/>
      <c r="H42" s="31"/>
      <c r="I42" s="31"/>
      <c r="J42" s="31"/>
      <c r="K42" s="31"/>
      <c r="L42" s="31"/>
      <c r="M42" s="31"/>
      <c r="N42" s="32"/>
      <c r="O42" s="31"/>
      <c r="P42" s="31"/>
      <c r="Q42" s="31"/>
      <c r="R42" s="31"/>
      <c r="S42" s="31"/>
      <c r="T42" s="31"/>
      <c r="U42" s="30"/>
    </row>
    <row r="43" spans="2:21" s="29" customFormat="1" ht="15.95" customHeight="1">
      <c r="B43" s="41"/>
      <c r="C43" s="248"/>
      <c r="D43" s="37"/>
      <c r="E43" s="36"/>
      <c r="F43" s="33"/>
      <c r="G43" s="32"/>
      <c r="H43" s="31"/>
      <c r="I43" s="31"/>
      <c r="J43" s="31"/>
      <c r="K43" s="31"/>
      <c r="L43" s="31"/>
      <c r="M43" s="31"/>
      <c r="N43" s="32"/>
      <c r="O43" s="31"/>
      <c r="P43" s="31"/>
      <c r="Q43" s="31"/>
      <c r="R43" s="31"/>
      <c r="S43" s="31"/>
      <c r="T43" s="31"/>
      <c r="U43" s="30"/>
    </row>
    <row r="44" spans="2:21" s="29" customFormat="1" ht="15.95" customHeight="1">
      <c r="B44" s="41"/>
      <c r="C44" s="41" t="s">
        <v>131</v>
      </c>
      <c r="D44" s="37"/>
      <c r="E44" s="36"/>
      <c r="F44" s="33"/>
      <c r="G44" s="32"/>
      <c r="H44" s="31"/>
      <c r="I44" s="31"/>
      <c r="J44" s="31"/>
      <c r="K44" s="31"/>
      <c r="L44" s="31"/>
      <c r="M44" s="31"/>
      <c r="N44" s="32"/>
      <c r="O44" s="31"/>
      <c r="P44" s="31"/>
      <c r="Q44" s="31"/>
      <c r="R44" s="31"/>
      <c r="S44" s="31"/>
      <c r="T44" s="31"/>
      <c r="U44" s="30"/>
    </row>
    <row r="45" spans="2:21" s="29" customFormat="1" ht="15.95" customHeight="1">
      <c r="B45" s="41"/>
      <c r="C45" s="41"/>
      <c r="D45" s="37"/>
      <c r="E45" s="36"/>
      <c r="F45" s="33"/>
      <c r="G45" s="32"/>
      <c r="H45" s="31"/>
      <c r="I45" s="31"/>
      <c r="J45" s="31"/>
      <c r="K45" s="31"/>
      <c r="L45" s="31"/>
      <c r="M45" s="31"/>
      <c r="N45" s="32"/>
      <c r="O45" s="31"/>
      <c r="P45" s="31"/>
      <c r="Q45" s="31"/>
      <c r="R45" s="31"/>
      <c r="S45" s="31"/>
      <c r="T45" s="31"/>
      <c r="U45" s="30"/>
    </row>
    <row r="46" spans="2:21" s="29" customFormat="1" ht="15.95" customHeight="1">
      <c r="B46" s="41"/>
      <c r="C46" s="247" t="s">
        <v>126</v>
      </c>
      <c r="D46" s="37"/>
      <c r="E46" s="36"/>
      <c r="F46" s="33"/>
      <c r="G46" s="32"/>
      <c r="H46" s="31"/>
      <c r="I46" s="31"/>
      <c r="J46" s="31"/>
      <c r="K46" s="31"/>
      <c r="L46" s="31"/>
      <c r="M46" s="31"/>
      <c r="N46" s="32"/>
      <c r="O46" s="31"/>
      <c r="P46" s="31"/>
      <c r="Q46" s="31"/>
      <c r="R46" s="31"/>
      <c r="S46" s="31"/>
      <c r="T46" s="31"/>
      <c r="U46" s="30"/>
    </row>
    <row r="47" spans="2:21" s="29" customFormat="1" ht="15.95" customHeight="1">
      <c r="B47" s="41"/>
      <c r="C47" s="248"/>
      <c r="D47" s="37"/>
      <c r="E47" s="36"/>
      <c r="F47" s="33"/>
      <c r="G47" s="32"/>
      <c r="H47" s="31"/>
      <c r="I47" s="31"/>
      <c r="J47" s="31"/>
      <c r="K47" s="31"/>
      <c r="L47" s="31"/>
      <c r="M47" s="31"/>
      <c r="N47" s="32"/>
      <c r="O47" s="31"/>
      <c r="P47" s="31"/>
      <c r="Q47" s="31"/>
      <c r="R47" s="31"/>
      <c r="S47" s="31"/>
      <c r="T47" s="31"/>
      <c r="U47" s="30"/>
    </row>
    <row r="48" spans="2:21" s="29" customFormat="1" ht="15.95" customHeight="1">
      <c r="B48" s="38"/>
      <c r="C48" s="38"/>
      <c r="D48" s="37"/>
      <c r="E48" s="36"/>
      <c r="F48" s="33"/>
      <c r="G48" s="32"/>
      <c r="H48" s="31"/>
      <c r="I48" s="31"/>
      <c r="J48" s="31"/>
      <c r="K48" s="31"/>
      <c r="L48" s="31"/>
      <c r="M48" s="31"/>
      <c r="N48" s="32"/>
      <c r="O48" s="31"/>
      <c r="P48" s="31"/>
      <c r="Q48" s="31"/>
      <c r="R48" s="31"/>
      <c r="S48" s="31"/>
      <c r="T48" s="31"/>
      <c r="U48" s="30"/>
    </row>
    <row r="49" spans="2:21" s="29" customFormat="1" ht="15.95" customHeight="1">
      <c r="B49" s="40"/>
      <c r="C49" s="248"/>
      <c r="D49" s="37"/>
      <c r="E49" s="36"/>
      <c r="F49" s="33"/>
      <c r="G49" s="32"/>
      <c r="H49" s="31"/>
      <c r="I49" s="31"/>
      <c r="J49" s="31"/>
      <c r="K49" s="31"/>
      <c r="L49" s="31"/>
      <c r="M49" s="31"/>
      <c r="N49" s="32"/>
      <c r="O49" s="31"/>
      <c r="P49" s="31"/>
      <c r="Q49" s="31"/>
      <c r="R49" s="31"/>
      <c r="S49" s="31"/>
      <c r="T49" s="31"/>
      <c r="U49" s="30"/>
    </row>
    <row r="50" spans="2:21" s="29" customFormat="1" ht="15.95" customHeight="1">
      <c r="B50" s="1121" t="s">
        <v>53</v>
      </c>
      <c r="C50" s="38"/>
      <c r="D50" s="37"/>
      <c r="E50" s="36"/>
      <c r="F50" s="33"/>
      <c r="G50" s="32"/>
      <c r="H50" s="31"/>
      <c r="I50" s="31"/>
      <c r="J50" s="31"/>
      <c r="K50" s="31"/>
      <c r="L50" s="31"/>
      <c r="M50" s="31"/>
      <c r="N50" s="32"/>
      <c r="O50" s="31"/>
      <c r="P50" s="31"/>
      <c r="Q50" s="31"/>
      <c r="R50" s="31"/>
      <c r="S50" s="31"/>
      <c r="T50" s="31"/>
      <c r="U50" s="30"/>
    </row>
    <row r="51" spans="2:21" s="29" customFormat="1" ht="15.95" customHeight="1">
      <c r="B51" s="1122"/>
      <c r="C51" s="38"/>
      <c r="D51" s="37"/>
      <c r="E51" s="36"/>
      <c r="F51" s="33"/>
      <c r="G51" s="32"/>
      <c r="H51" s="31"/>
      <c r="I51" s="31"/>
      <c r="J51" s="31"/>
      <c r="K51" s="31"/>
      <c r="L51" s="31"/>
      <c r="M51" s="31"/>
      <c r="N51" s="32"/>
      <c r="O51" s="31"/>
      <c r="P51" s="31"/>
      <c r="Q51" s="31"/>
      <c r="R51" s="31"/>
      <c r="S51" s="31"/>
      <c r="T51" s="31"/>
      <c r="U51" s="30"/>
    </row>
    <row r="52" spans="2:21" s="29" customFormat="1" ht="15.95" customHeight="1">
      <c r="B52" s="1112" t="s">
        <v>33</v>
      </c>
      <c r="C52" s="1113"/>
      <c r="D52" s="35"/>
      <c r="E52" s="34"/>
      <c r="F52" s="33"/>
      <c r="G52" s="32"/>
      <c r="H52" s="31"/>
      <c r="I52" s="31"/>
      <c r="J52" s="31"/>
      <c r="K52" s="31"/>
      <c r="L52" s="31"/>
      <c r="M52" s="31"/>
      <c r="N52" s="32"/>
      <c r="O52" s="31"/>
      <c r="P52" s="31"/>
      <c r="Q52" s="31"/>
      <c r="R52" s="31"/>
      <c r="S52" s="31"/>
      <c r="T52" s="31"/>
      <c r="U52" s="30"/>
    </row>
    <row r="53" spans="2:21" ht="14.25" customHeight="1">
      <c r="B53" s="249" t="s">
        <v>580</v>
      </c>
    </row>
    <row r="54" spans="2:21" s="524" customFormat="1" ht="13.5">
      <c r="B54" s="249" t="s">
        <v>348</v>
      </c>
      <c r="C54" s="567"/>
      <c r="D54" s="567"/>
      <c r="E54" s="567"/>
      <c r="F54" s="567"/>
      <c r="G54" s="567"/>
      <c r="H54" s="567"/>
      <c r="I54" s="567"/>
      <c r="J54" s="567"/>
      <c r="K54" s="567"/>
      <c r="L54" s="567"/>
      <c r="M54" s="567"/>
    </row>
    <row r="55" spans="2:21" ht="14.25" customHeight="1">
      <c r="B55" s="249" t="s">
        <v>332</v>
      </c>
    </row>
    <row r="56" spans="2:21" ht="14.25" customHeight="1">
      <c r="B56" s="249" t="s">
        <v>589</v>
      </c>
    </row>
    <row r="57" spans="2:21" ht="14.25" customHeight="1">
      <c r="B57" s="21" t="s">
        <v>581</v>
      </c>
    </row>
    <row r="58" spans="2:21" ht="14.25" customHeight="1">
      <c r="B58" s="21" t="s">
        <v>582</v>
      </c>
    </row>
    <row r="59" spans="2:21" ht="24" customHeight="1">
      <c r="S59" s="1116"/>
      <c r="T59" s="1116"/>
      <c r="U59" s="4"/>
    </row>
  </sheetData>
  <mergeCells count="22">
    <mergeCell ref="S59:T59"/>
    <mergeCell ref="B5:B6"/>
    <mergeCell ref="U32:U33"/>
    <mergeCell ref="U5:U6"/>
    <mergeCell ref="D5:D6"/>
    <mergeCell ref="C5:C6"/>
    <mergeCell ref="B23:B24"/>
    <mergeCell ref="B50:B51"/>
    <mergeCell ref="E5:E6"/>
    <mergeCell ref="E32:E33"/>
    <mergeCell ref="B27:D27"/>
    <mergeCell ref="B28:D28"/>
    <mergeCell ref="B29:D29"/>
    <mergeCell ref="F27:U27"/>
    <mergeCell ref="F28:U28"/>
    <mergeCell ref="F29:U29"/>
    <mergeCell ref="B2:U2"/>
    <mergeCell ref="B52:C52"/>
    <mergeCell ref="B25:C25"/>
    <mergeCell ref="B32:B33"/>
    <mergeCell ref="C32:C33"/>
    <mergeCell ref="D32:D33"/>
  </mergeCells>
  <phoneticPr fontId="2"/>
  <pageMargins left="0.78740157480314965" right="0.39370078740157483" top="0.78740157480314965" bottom="0.39370078740157483" header="0.31496062992125984" footer="0.31496062992125984"/>
  <pageSetup paperSize="8" scale="83" orientation="landscape" cellComments="asDisplayed"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711EF-5A57-46B9-B96A-4981157412E0}">
  <sheetPr>
    <tabColor rgb="FFFF0000"/>
  </sheetPr>
  <dimension ref="B1:G47"/>
  <sheetViews>
    <sheetView showGridLines="0" view="pageBreakPreview" zoomScaleNormal="100" zoomScaleSheetLayoutView="100" workbookViewId="0">
      <selection activeCell="B21" sqref="B21"/>
    </sheetView>
  </sheetViews>
  <sheetFormatPr defaultColWidth="9" defaultRowHeight="12"/>
  <cols>
    <col min="1" max="1" width="1.625" style="262" customWidth="1"/>
    <col min="2" max="4" width="2.375" style="276" customWidth="1"/>
    <col min="5" max="5" width="19.875" style="276" customWidth="1"/>
    <col min="6" max="6" width="28.25" style="276" customWidth="1"/>
    <col min="7" max="7" width="41.25" style="276" customWidth="1"/>
    <col min="8" max="8" width="1.625" style="262" customWidth="1"/>
    <col min="9" max="16384" width="9" style="262"/>
  </cols>
  <sheetData>
    <row r="1" spans="2:7" ht="12.75">
      <c r="B1" s="259" t="s">
        <v>388</v>
      </c>
      <c r="C1" s="260"/>
      <c r="D1" s="260"/>
      <c r="E1" s="259"/>
      <c r="F1" s="259"/>
      <c r="G1" s="261"/>
    </row>
    <row r="2" spans="2:7" ht="12.75">
      <c r="B2" s="260"/>
      <c r="C2" s="260"/>
      <c r="D2" s="260"/>
      <c r="E2" s="259"/>
      <c r="F2" s="259"/>
      <c r="G2" s="259"/>
    </row>
    <row r="3" spans="2:7" ht="21">
      <c r="B3" s="860" t="s">
        <v>568</v>
      </c>
      <c r="C3" s="860"/>
      <c r="D3" s="860"/>
      <c r="E3" s="860"/>
      <c r="F3" s="860"/>
      <c r="G3" s="860"/>
    </row>
    <row r="4" spans="2:7" ht="21">
      <c r="B4" s="263"/>
      <c r="C4" s="263"/>
      <c r="D4" s="263"/>
      <c r="E4" s="263"/>
      <c r="F4" s="263"/>
      <c r="G4" s="263"/>
    </row>
    <row r="5" spans="2:7" ht="20.100000000000001" customHeight="1">
      <c r="B5" s="861" t="s">
        <v>194</v>
      </c>
      <c r="C5" s="862"/>
      <c r="D5" s="862"/>
      <c r="E5" s="862"/>
      <c r="F5" s="863"/>
      <c r="G5" s="264" t="s">
        <v>195</v>
      </c>
    </row>
    <row r="6" spans="2:7" ht="20.100000000000001" customHeight="1">
      <c r="B6" s="864" t="s">
        <v>476</v>
      </c>
      <c r="C6" s="865"/>
      <c r="D6" s="865"/>
      <c r="E6" s="865"/>
      <c r="F6" s="866"/>
      <c r="G6" s="265"/>
    </row>
    <row r="7" spans="2:7" ht="20.100000000000001" customHeight="1">
      <c r="B7" s="266" t="s">
        <v>614</v>
      </c>
      <c r="C7" s="266"/>
      <c r="D7" s="266"/>
      <c r="E7" s="266"/>
      <c r="F7" s="266"/>
      <c r="G7" s="266"/>
    </row>
    <row r="8" spans="2:7" ht="15" customHeight="1">
      <c r="B8" s="266"/>
      <c r="C8" s="266"/>
      <c r="D8" s="266"/>
      <c r="E8" s="266"/>
      <c r="F8" s="266"/>
      <c r="G8" s="266"/>
    </row>
    <row r="9" spans="2:7" ht="15" customHeight="1">
      <c r="B9" s="266" t="s">
        <v>196</v>
      </c>
      <c r="C9" s="266"/>
      <c r="D9" s="266"/>
      <c r="E9" s="266"/>
      <c r="F9" s="266"/>
      <c r="G9" s="266"/>
    </row>
    <row r="10" spans="2:7" ht="15" customHeight="1">
      <c r="B10" s="812" t="s">
        <v>605</v>
      </c>
      <c r="C10" s="812"/>
      <c r="D10" s="812"/>
      <c r="E10" s="812"/>
      <c r="F10" s="812"/>
      <c r="G10" s="812"/>
    </row>
    <row r="11" spans="2:7" ht="20.100000000000001" customHeight="1">
      <c r="B11" s="867" t="s">
        <v>194</v>
      </c>
      <c r="C11" s="868"/>
      <c r="D11" s="868"/>
      <c r="E11" s="868"/>
      <c r="F11" s="869"/>
      <c r="G11" s="813" t="s">
        <v>195</v>
      </c>
    </row>
    <row r="12" spans="2:7" ht="20.100000000000001" customHeight="1">
      <c r="B12" s="857" t="s">
        <v>616</v>
      </c>
      <c r="C12" s="858"/>
      <c r="D12" s="858"/>
      <c r="E12" s="858"/>
      <c r="F12" s="859"/>
      <c r="G12" s="814"/>
    </row>
    <row r="13" spans="2:7" ht="15" customHeight="1">
      <c r="B13" s="267"/>
      <c r="C13" s="267"/>
      <c r="D13" s="267"/>
      <c r="E13" s="267"/>
      <c r="F13" s="267"/>
      <c r="G13" s="267"/>
    </row>
    <row r="14" spans="2:7" ht="15" customHeight="1">
      <c r="B14" s="266" t="s">
        <v>607</v>
      </c>
      <c r="C14" s="266"/>
      <c r="D14" s="266"/>
      <c r="E14" s="266"/>
      <c r="F14" s="266"/>
      <c r="G14" s="266"/>
    </row>
    <row r="15" spans="2:7" ht="20.100000000000001" customHeight="1">
      <c r="B15" s="861" t="s">
        <v>194</v>
      </c>
      <c r="C15" s="862"/>
      <c r="D15" s="862"/>
      <c r="E15" s="862"/>
      <c r="F15" s="863"/>
      <c r="G15" s="810" t="s">
        <v>195</v>
      </c>
    </row>
    <row r="16" spans="2:7" ht="20.100000000000001" customHeight="1">
      <c r="B16" s="864" t="s">
        <v>606</v>
      </c>
      <c r="C16" s="865"/>
      <c r="D16" s="865"/>
      <c r="E16" s="865"/>
      <c r="F16" s="866"/>
      <c r="G16" s="811"/>
    </row>
    <row r="17" spans="2:7" ht="15" customHeight="1">
      <c r="B17" s="267"/>
      <c r="C17" s="267"/>
      <c r="D17" s="267"/>
      <c r="E17" s="267"/>
      <c r="F17" s="267"/>
      <c r="G17" s="267"/>
    </row>
    <row r="18" spans="2:7" ht="15" customHeight="1">
      <c r="B18" s="812" t="s">
        <v>608</v>
      </c>
      <c r="C18" s="812"/>
      <c r="D18" s="812"/>
      <c r="E18" s="812"/>
      <c r="F18" s="812"/>
      <c r="G18" s="812"/>
    </row>
    <row r="19" spans="2:7" ht="20.100000000000001" customHeight="1">
      <c r="B19" s="867" t="s">
        <v>194</v>
      </c>
      <c r="C19" s="868"/>
      <c r="D19" s="868"/>
      <c r="E19" s="868"/>
      <c r="F19" s="869"/>
      <c r="G19" s="813" t="s">
        <v>195</v>
      </c>
    </row>
    <row r="20" spans="2:7" ht="20.100000000000001" customHeight="1">
      <c r="B20" s="857" t="s">
        <v>617</v>
      </c>
      <c r="C20" s="858"/>
      <c r="D20" s="858"/>
      <c r="E20" s="858"/>
      <c r="F20" s="859"/>
      <c r="G20" s="814"/>
    </row>
    <row r="21" spans="2:7" ht="15" customHeight="1">
      <c r="B21" s="267"/>
      <c r="C21" s="267"/>
      <c r="D21" s="267"/>
      <c r="E21" s="267"/>
      <c r="F21" s="267"/>
      <c r="G21" s="267"/>
    </row>
    <row r="22" spans="2:7" ht="15" customHeight="1">
      <c r="B22" s="266" t="s">
        <v>610</v>
      </c>
      <c r="C22" s="266"/>
      <c r="D22" s="266"/>
      <c r="E22" s="266"/>
      <c r="F22" s="266"/>
      <c r="G22" s="266"/>
    </row>
    <row r="23" spans="2:7" ht="20.100000000000001" customHeight="1">
      <c r="B23" s="861" t="s">
        <v>194</v>
      </c>
      <c r="C23" s="862"/>
      <c r="D23" s="862"/>
      <c r="E23" s="862"/>
      <c r="F23" s="863"/>
      <c r="G23" s="810" t="s">
        <v>195</v>
      </c>
    </row>
    <row r="24" spans="2:7" ht="20.100000000000001" customHeight="1">
      <c r="B24" s="864" t="s">
        <v>609</v>
      </c>
      <c r="C24" s="865"/>
      <c r="D24" s="865"/>
      <c r="E24" s="865"/>
      <c r="F24" s="866"/>
      <c r="G24" s="811"/>
    </row>
    <row r="25" spans="2:7" ht="15" customHeight="1">
      <c r="B25" s="267"/>
      <c r="C25" s="267"/>
      <c r="D25" s="267"/>
      <c r="E25" s="267"/>
      <c r="F25" s="267"/>
      <c r="G25" s="267"/>
    </row>
    <row r="26" spans="2:7" ht="15" customHeight="1">
      <c r="B26" s="266" t="s">
        <v>611</v>
      </c>
      <c r="C26" s="266"/>
      <c r="D26" s="266"/>
      <c r="E26" s="266"/>
      <c r="F26" s="266"/>
      <c r="G26" s="266"/>
    </row>
    <row r="27" spans="2:7" ht="20.100000000000001" customHeight="1">
      <c r="B27" s="861" t="s">
        <v>194</v>
      </c>
      <c r="C27" s="862"/>
      <c r="D27" s="862"/>
      <c r="E27" s="862"/>
      <c r="F27" s="863"/>
      <c r="G27" s="264" t="s">
        <v>195</v>
      </c>
    </row>
    <row r="28" spans="2:7" ht="20.100000000000001" customHeight="1">
      <c r="B28" s="864" t="s">
        <v>591</v>
      </c>
      <c r="C28" s="865"/>
      <c r="D28" s="865"/>
      <c r="E28" s="865"/>
      <c r="F28" s="866"/>
      <c r="G28" s="265"/>
    </row>
    <row r="29" spans="2:7" ht="15" customHeight="1">
      <c r="B29" s="267"/>
      <c r="C29" s="267"/>
      <c r="D29" s="267"/>
      <c r="E29" s="267"/>
      <c r="F29" s="267"/>
      <c r="G29" s="267"/>
    </row>
    <row r="30" spans="2:7" ht="15" customHeight="1">
      <c r="B30" s="266" t="s">
        <v>612</v>
      </c>
      <c r="C30" s="267"/>
      <c r="D30" s="267"/>
      <c r="E30" s="267"/>
      <c r="F30" s="267"/>
      <c r="G30" s="267"/>
    </row>
    <row r="31" spans="2:7" ht="20.100000000000001" customHeight="1">
      <c r="B31" s="861" t="s">
        <v>194</v>
      </c>
      <c r="C31" s="862"/>
      <c r="D31" s="862"/>
      <c r="E31" s="862"/>
      <c r="F31" s="863"/>
      <c r="G31" s="264" t="s">
        <v>195</v>
      </c>
    </row>
    <row r="32" spans="2:7" ht="43.5" customHeight="1">
      <c r="B32" s="870" t="s">
        <v>482</v>
      </c>
      <c r="C32" s="865"/>
      <c r="D32" s="865"/>
      <c r="E32" s="865"/>
      <c r="F32" s="866"/>
      <c r="G32" s="265"/>
    </row>
    <row r="33" spans="2:7" ht="30" customHeight="1" thickBot="1">
      <c r="B33" s="873" t="s">
        <v>564</v>
      </c>
      <c r="C33" s="874"/>
      <c r="D33" s="874"/>
      <c r="E33" s="874"/>
      <c r="F33" s="875"/>
      <c r="G33" s="268"/>
    </row>
    <row r="34" spans="2:7" ht="20.100000000000001" customHeight="1" thickTop="1">
      <c r="B34" s="876" t="s">
        <v>484</v>
      </c>
      <c r="C34" s="877"/>
      <c r="D34" s="877"/>
      <c r="E34" s="877"/>
      <c r="F34" s="878"/>
      <c r="G34" s="265"/>
    </row>
    <row r="35" spans="2:7" s="270" customFormat="1" ht="15" customHeight="1">
      <c r="B35" s="269" t="s">
        <v>197</v>
      </c>
      <c r="C35" s="879" t="s">
        <v>565</v>
      </c>
      <c r="D35" s="879"/>
      <c r="E35" s="879"/>
      <c r="F35" s="879"/>
      <c r="G35" s="879"/>
    </row>
    <row r="36" spans="2:7" s="270" customFormat="1" ht="12" customHeight="1">
      <c r="B36" s="271"/>
      <c r="C36" s="272"/>
      <c r="D36" s="272"/>
      <c r="E36" s="272"/>
      <c r="F36" s="272"/>
      <c r="G36" s="272"/>
    </row>
    <row r="37" spans="2:7" ht="15" customHeight="1">
      <c r="B37" s="266" t="s">
        <v>613</v>
      </c>
      <c r="C37" s="267"/>
      <c r="D37" s="267"/>
      <c r="E37" s="267"/>
      <c r="F37" s="267"/>
      <c r="G37" s="267"/>
    </row>
    <row r="38" spans="2:7" ht="20.100000000000001" customHeight="1">
      <c r="B38" s="861" t="s">
        <v>194</v>
      </c>
      <c r="C38" s="862"/>
      <c r="D38" s="862"/>
      <c r="E38" s="862"/>
      <c r="F38" s="863"/>
      <c r="G38" s="264" t="s">
        <v>195</v>
      </c>
    </row>
    <row r="39" spans="2:7" ht="39.950000000000003" customHeight="1">
      <c r="B39" s="870" t="s">
        <v>485</v>
      </c>
      <c r="C39" s="865"/>
      <c r="D39" s="865"/>
      <c r="E39" s="865"/>
      <c r="F39" s="866"/>
      <c r="G39" s="265"/>
    </row>
    <row r="40" spans="2:7" ht="12" customHeight="1">
      <c r="B40" s="259"/>
      <c r="C40" s="259"/>
      <c r="D40" s="259"/>
      <c r="E40" s="259"/>
      <c r="F40" s="259"/>
      <c r="G40" s="259"/>
    </row>
    <row r="41" spans="2:7">
      <c r="B41" s="273" t="s">
        <v>198</v>
      </c>
      <c r="C41" s="273" t="s">
        <v>199</v>
      </c>
      <c r="D41" s="273"/>
      <c r="E41" s="273"/>
      <c r="F41" s="259"/>
      <c r="G41" s="259"/>
    </row>
    <row r="42" spans="2:7">
      <c r="B42" s="273" t="s">
        <v>198</v>
      </c>
      <c r="C42" s="273" t="s">
        <v>200</v>
      </c>
      <c r="D42" s="273"/>
      <c r="E42" s="273"/>
      <c r="F42" s="259"/>
      <c r="G42" s="259"/>
    </row>
    <row r="43" spans="2:7">
      <c r="B43" s="273" t="s">
        <v>198</v>
      </c>
      <c r="C43" s="273" t="s">
        <v>201</v>
      </c>
      <c r="D43" s="273"/>
      <c r="E43" s="273"/>
      <c r="F43" s="259"/>
      <c r="G43" s="259"/>
    </row>
    <row r="44" spans="2:7">
      <c r="B44" s="274" t="s">
        <v>198</v>
      </c>
      <c r="C44" s="871" t="s">
        <v>202</v>
      </c>
      <c r="D44" s="871"/>
      <c r="E44" s="871"/>
      <c r="F44" s="871"/>
      <c r="G44" s="871"/>
    </row>
    <row r="45" spans="2:7">
      <c r="B45" s="274" t="s">
        <v>198</v>
      </c>
      <c r="C45" s="871" t="s">
        <v>203</v>
      </c>
      <c r="D45" s="871"/>
      <c r="E45" s="871"/>
      <c r="F45" s="871"/>
      <c r="G45" s="871"/>
    </row>
    <row r="46" spans="2:7" ht="24" customHeight="1">
      <c r="B46" s="274" t="s">
        <v>198</v>
      </c>
      <c r="C46" s="872" t="s">
        <v>204</v>
      </c>
      <c r="D46" s="872"/>
      <c r="E46" s="872"/>
      <c r="F46" s="872"/>
      <c r="G46" s="872"/>
    </row>
    <row r="47" spans="2:7">
      <c r="B47" s="275" t="s">
        <v>198</v>
      </c>
      <c r="C47" s="275" t="s">
        <v>489</v>
      </c>
      <c r="D47" s="275"/>
    </row>
  </sheetData>
  <mergeCells count="23">
    <mergeCell ref="B23:F23"/>
    <mergeCell ref="B24:F24"/>
    <mergeCell ref="B27:F27"/>
    <mergeCell ref="B28:F28"/>
    <mergeCell ref="B38:F38"/>
    <mergeCell ref="B39:F39"/>
    <mergeCell ref="C44:G44"/>
    <mergeCell ref="C45:G45"/>
    <mergeCell ref="C46:G46"/>
    <mergeCell ref="B31:F31"/>
    <mergeCell ref="B32:F32"/>
    <mergeCell ref="B33:F33"/>
    <mergeCell ref="B34:F34"/>
    <mergeCell ref="C35:G35"/>
    <mergeCell ref="B20:F20"/>
    <mergeCell ref="B3:G3"/>
    <mergeCell ref="B5:F5"/>
    <mergeCell ref="B6:F6"/>
    <mergeCell ref="B11:F11"/>
    <mergeCell ref="B12:F12"/>
    <mergeCell ref="B19:F19"/>
    <mergeCell ref="B15:F15"/>
    <mergeCell ref="B16:F16"/>
  </mergeCells>
  <phoneticPr fontId="2"/>
  <pageMargins left="0.70866141732283472" right="0.70866141732283472" top="0.74803149606299213" bottom="0.74803149606299213" header="0.31496062992125984" footer="0.31496062992125984"/>
  <pageSetup paperSize="9" scale="8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43"/>
  <sheetViews>
    <sheetView view="pageBreakPreview" zoomScale="85" zoomScaleNormal="55" zoomScaleSheetLayoutView="85" workbookViewId="0">
      <selection activeCell="A100" sqref="A100"/>
    </sheetView>
  </sheetViews>
  <sheetFormatPr defaultColWidth="9" defaultRowHeight="13.5"/>
  <cols>
    <col min="1" max="1" width="6.25" style="5" customWidth="1"/>
    <col min="2" max="2" width="23.625" style="5" customWidth="1"/>
    <col min="3" max="3" width="9.125" style="5" customWidth="1"/>
    <col min="4" max="39" width="4.25" style="5" customWidth="1"/>
    <col min="40" max="45" width="7.375" style="5" customWidth="1"/>
    <col min="46" max="16384" width="9" style="5"/>
  </cols>
  <sheetData>
    <row r="1" spans="1:39" ht="22.5" customHeight="1">
      <c r="A1" s="51" t="s">
        <v>456</v>
      </c>
      <c r="AM1" s="26"/>
    </row>
    <row r="2" spans="1:39" ht="23.25" customHeight="1">
      <c r="A2" s="1140" t="s">
        <v>70</v>
      </c>
      <c r="B2" s="1141"/>
      <c r="C2" s="1141"/>
      <c r="D2" s="1141"/>
      <c r="E2" s="1141"/>
      <c r="F2" s="1141"/>
      <c r="G2" s="1141"/>
      <c r="H2" s="1141"/>
      <c r="I2" s="1141"/>
      <c r="J2" s="1141"/>
      <c r="K2" s="1141"/>
      <c r="L2" s="1141"/>
      <c r="M2" s="1141"/>
      <c r="N2" s="1141"/>
      <c r="O2" s="1141"/>
      <c r="P2" s="1141"/>
      <c r="Q2" s="1141"/>
      <c r="R2" s="1141"/>
      <c r="S2" s="1141"/>
      <c r="T2" s="1141"/>
      <c r="U2" s="1141"/>
      <c r="V2" s="1141"/>
      <c r="W2" s="1141"/>
      <c r="X2" s="1141"/>
      <c r="Y2" s="1141"/>
      <c r="Z2" s="1141"/>
      <c r="AA2" s="1141"/>
      <c r="AB2" s="1141"/>
      <c r="AC2" s="1141"/>
      <c r="AD2" s="1141"/>
      <c r="AE2" s="1141"/>
      <c r="AF2" s="1141"/>
      <c r="AG2" s="1141"/>
      <c r="AH2" s="1141"/>
      <c r="AI2" s="1141"/>
      <c r="AJ2" s="1141"/>
      <c r="AK2" s="1141"/>
      <c r="AL2" s="1141"/>
      <c r="AM2" s="1142"/>
    </row>
    <row r="3" spans="1:39" ht="9.7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row>
    <row r="4" spans="1:39" ht="15" customHeight="1">
      <c r="A4" s="1149" t="s">
        <v>1</v>
      </c>
      <c r="B4" s="1143" t="s">
        <v>0</v>
      </c>
      <c r="C4" s="1144"/>
      <c r="D4" s="1152" t="s">
        <v>123</v>
      </c>
      <c r="E4" s="1138"/>
      <c r="F4" s="1139"/>
      <c r="G4" s="1137"/>
      <c r="H4" s="1138"/>
      <c r="I4" s="1139"/>
      <c r="J4" s="1137"/>
      <c r="K4" s="1138"/>
      <c r="L4" s="1139"/>
      <c r="M4" s="1137"/>
      <c r="N4" s="1138"/>
      <c r="O4" s="1139"/>
      <c r="P4" s="1137"/>
      <c r="Q4" s="1138"/>
      <c r="R4" s="1139"/>
      <c r="S4" s="1137"/>
      <c r="T4" s="1138"/>
      <c r="U4" s="1139"/>
      <c r="V4" s="1137"/>
      <c r="W4" s="1138"/>
      <c r="X4" s="1139"/>
      <c r="Y4" s="1137"/>
      <c r="Z4" s="1138"/>
      <c r="AA4" s="1139"/>
      <c r="AB4" s="1137"/>
      <c r="AC4" s="1138"/>
      <c r="AD4" s="1139"/>
      <c r="AE4" s="1137"/>
      <c r="AF4" s="1138"/>
      <c r="AG4" s="1139"/>
      <c r="AH4" s="1137"/>
      <c r="AI4" s="1138"/>
      <c r="AJ4" s="1139"/>
      <c r="AK4" s="1137"/>
      <c r="AL4" s="1138"/>
      <c r="AM4" s="1139"/>
    </row>
    <row r="5" spans="1:39" ht="18.75" customHeight="1">
      <c r="A5" s="1150"/>
      <c r="B5" s="1145"/>
      <c r="C5" s="1146"/>
      <c r="D5" s="1137" t="s">
        <v>2</v>
      </c>
      <c r="E5" s="1138"/>
      <c r="F5" s="1139"/>
      <c r="G5" s="1137" t="s">
        <v>2</v>
      </c>
      <c r="H5" s="1138"/>
      <c r="I5" s="1139"/>
      <c r="J5" s="1137" t="s">
        <v>2</v>
      </c>
      <c r="K5" s="1138"/>
      <c r="L5" s="1139"/>
      <c r="M5" s="1137" t="s">
        <v>2</v>
      </c>
      <c r="N5" s="1138"/>
      <c r="O5" s="1139"/>
      <c r="P5" s="1137" t="s">
        <v>2</v>
      </c>
      <c r="Q5" s="1138"/>
      <c r="R5" s="1139"/>
      <c r="S5" s="1137" t="s">
        <v>2</v>
      </c>
      <c r="T5" s="1138"/>
      <c r="U5" s="1139"/>
      <c r="V5" s="1137" t="s">
        <v>2</v>
      </c>
      <c r="W5" s="1138"/>
      <c r="X5" s="1139"/>
      <c r="Y5" s="1137" t="s">
        <v>2</v>
      </c>
      <c r="Z5" s="1138"/>
      <c r="AA5" s="1139"/>
      <c r="AB5" s="1137" t="s">
        <v>2</v>
      </c>
      <c r="AC5" s="1138"/>
      <c r="AD5" s="1139"/>
      <c r="AE5" s="1137" t="s">
        <v>2</v>
      </c>
      <c r="AF5" s="1138"/>
      <c r="AG5" s="1139"/>
      <c r="AH5" s="1137" t="s">
        <v>2</v>
      </c>
      <c r="AI5" s="1138"/>
      <c r="AJ5" s="1139"/>
      <c r="AK5" s="1137" t="s">
        <v>2</v>
      </c>
      <c r="AL5" s="1138"/>
      <c r="AM5" s="1139"/>
    </row>
    <row r="6" spans="1:39" ht="18.75" customHeight="1">
      <c r="A6" s="1151"/>
      <c r="B6" s="1147"/>
      <c r="C6" s="1148"/>
      <c r="D6" s="6">
        <v>10</v>
      </c>
      <c r="E6" s="7">
        <v>20</v>
      </c>
      <c r="F6" s="8">
        <v>30</v>
      </c>
      <c r="G6" s="6">
        <v>10</v>
      </c>
      <c r="H6" s="7">
        <v>20</v>
      </c>
      <c r="I6" s="8">
        <v>30</v>
      </c>
      <c r="J6" s="6">
        <v>10</v>
      </c>
      <c r="K6" s="7">
        <v>20</v>
      </c>
      <c r="L6" s="8">
        <v>30</v>
      </c>
      <c r="M6" s="6">
        <v>10</v>
      </c>
      <c r="N6" s="7">
        <v>20</v>
      </c>
      <c r="O6" s="8">
        <v>30</v>
      </c>
      <c r="P6" s="6">
        <v>10</v>
      </c>
      <c r="Q6" s="7">
        <v>20</v>
      </c>
      <c r="R6" s="8">
        <v>30</v>
      </c>
      <c r="S6" s="6">
        <v>10</v>
      </c>
      <c r="T6" s="7">
        <v>20</v>
      </c>
      <c r="U6" s="8">
        <v>30</v>
      </c>
      <c r="V6" s="6">
        <v>10</v>
      </c>
      <c r="W6" s="7">
        <v>20</v>
      </c>
      <c r="X6" s="8">
        <v>30</v>
      </c>
      <c r="Y6" s="6">
        <v>10</v>
      </c>
      <c r="Z6" s="7">
        <v>20</v>
      </c>
      <c r="AA6" s="8">
        <v>30</v>
      </c>
      <c r="AB6" s="6">
        <v>10</v>
      </c>
      <c r="AC6" s="7">
        <v>20</v>
      </c>
      <c r="AD6" s="8">
        <v>30</v>
      </c>
      <c r="AE6" s="6">
        <v>10</v>
      </c>
      <c r="AF6" s="7">
        <v>20</v>
      </c>
      <c r="AG6" s="8">
        <v>30</v>
      </c>
      <c r="AH6" s="6">
        <v>10</v>
      </c>
      <c r="AI6" s="7">
        <v>20</v>
      </c>
      <c r="AJ6" s="8">
        <v>30</v>
      </c>
      <c r="AK6" s="6">
        <v>10</v>
      </c>
      <c r="AL6" s="7">
        <v>20</v>
      </c>
      <c r="AM6" s="8">
        <v>30</v>
      </c>
    </row>
    <row r="7" spans="1:39" ht="17.25" customHeight="1">
      <c r="A7" s="6"/>
      <c r="B7" s="246"/>
      <c r="C7" s="7"/>
      <c r="D7" s="9"/>
      <c r="E7" s="10"/>
      <c r="F7" s="11"/>
      <c r="G7" s="9"/>
      <c r="H7" s="10"/>
      <c r="I7" s="11"/>
      <c r="J7" s="9"/>
      <c r="K7" s="10"/>
      <c r="L7" s="11"/>
      <c r="M7" s="9"/>
      <c r="N7" s="10"/>
      <c r="O7" s="11"/>
      <c r="P7" s="9"/>
      <c r="Q7" s="10"/>
      <c r="R7" s="11"/>
      <c r="S7" s="9"/>
      <c r="T7" s="10"/>
      <c r="U7" s="11"/>
      <c r="V7" s="9"/>
      <c r="W7" s="10"/>
      <c r="X7" s="11"/>
      <c r="Y7" s="9"/>
      <c r="Z7" s="10"/>
      <c r="AA7" s="11"/>
      <c r="AB7" s="9"/>
      <c r="AC7" s="10"/>
      <c r="AD7" s="11"/>
      <c r="AE7" s="9"/>
      <c r="AF7" s="10"/>
      <c r="AG7" s="11"/>
      <c r="AH7" s="9"/>
      <c r="AI7" s="10"/>
      <c r="AJ7" s="11"/>
      <c r="AK7" s="9"/>
      <c r="AL7" s="10"/>
      <c r="AM7" s="11"/>
    </row>
    <row r="8" spans="1:39" ht="17.25" customHeight="1">
      <c r="A8" s="12"/>
      <c r="B8" s="246"/>
      <c r="C8" s="13"/>
      <c r="D8" s="14"/>
      <c r="E8" s="15"/>
      <c r="F8" s="16"/>
      <c r="G8" s="14"/>
      <c r="H8" s="15"/>
      <c r="I8" s="16"/>
      <c r="J8" s="14"/>
      <c r="K8" s="15"/>
      <c r="L8" s="16"/>
      <c r="M8" s="14"/>
      <c r="N8" s="15"/>
      <c r="O8" s="16"/>
      <c r="P8" s="14"/>
      <c r="Q8" s="15"/>
      <c r="R8" s="16"/>
      <c r="S8" s="14"/>
      <c r="T8" s="15"/>
      <c r="U8" s="16"/>
      <c r="V8" s="14"/>
      <c r="W8" s="15"/>
      <c r="X8" s="16"/>
      <c r="Y8" s="14"/>
      <c r="Z8" s="15"/>
      <c r="AA8" s="16"/>
      <c r="AB8" s="14"/>
      <c r="AC8" s="15"/>
      <c r="AD8" s="16"/>
      <c r="AE8" s="14"/>
      <c r="AF8" s="15"/>
      <c r="AG8" s="16"/>
      <c r="AH8" s="14"/>
      <c r="AI8" s="15"/>
      <c r="AJ8" s="16"/>
      <c r="AK8" s="14"/>
      <c r="AL8" s="15"/>
      <c r="AM8" s="16"/>
    </row>
    <row r="9" spans="1:39" ht="17.25" customHeight="1">
      <c r="A9" s="12"/>
      <c r="B9" s="246"/>
      <c r="C9" s="13"/>
      <c r="D9" s="14"/>
      <c r="E9" s="15"/>
      <c r="F9" s="16"/>
      <c r="G9" s="14"/>
      <c r="H9" s="15"/>
      <c r="I9" s="16"/>
      <c r="J9" s="14"/>
      <c r="K9" s="15"/>
      <c r="L9" s="16"/>
      <c r="M9" s="14"/>
      <c r="N9" s="15"/>
      <c r="O9" s="16"/>
      <c r="P9" s="14"/>
      <c r="Q9" s="15"/>
      <c r="R9" s="16"/>
      <c r="S9" s="14"/>
      <c r="T9" s="15"/>
      <c r="U9" s="16"/>
      <c r="V9" s="14"/>
      <c r="W9" s="15"/>
      <c r="X9" s="16"/>
      <c r="Y9" s="14"/>
      <c r="Z9" s="15"/>
      <c r="AA9" s="16"/>
      <c r="AB9" s="14"/>
      <c r="AC9" s="15"/>
      <c r="AD9" s="16"/>
      <c r="AE9" s="14"/>
      <c r="AF9" s="15"/>
      <c r="AG9" s="16"/>
      <c r="AH9" s="14"/>
      <c r="AI9" s="15"/>
      <c r="AJ9" s="16"/>
      <c r="AK9" s="14"/>
      <c r="AL9" s="15"/>
      <c r="AM9" s="16"/>
    </row>
    <row r="10" spans="1:39" ht="17.25" customHeight="1">
      <c r="A10" s="12"/>
      <c r="B10" s="246"/>
      <c r="C10" s="13"/>
      <c r="D10" s="14"/>
      <c r="E10" s="15"/>
      <c r="F10" s="16"/>
      <c r="G10" s="14"/>
      <c r="H10" s="15"/>
      <c r="I10" s="16"/>
      <c r="J10" s="14"/>
      <c r="K10" s="15"/>
      <c r="L10" s="16"/>
      <c r="M10" s="14"/>
      <c r="N10" s="15"/>
      <c r="O10" s="16"/>
      <c r="P10" s="14"/>
      <c r="Q10" s="15"/>
      <c r="R10" s="16"/>
      <c r="S10" s="14"/>
      <c r="T10" s="15"/>
      <c r="U10" s="16"/>
      <c r="V10" s="14"/>
      <c r="W10" s="15"/>
      <c r="X10" s="16"/>
      <c r="Y10" s="14"/>
      <c r="Z10" s="15"/>
      <c r="AA10" s="16"/>
      <c r="AB10" s="14"/>
      <c r="AC10" s="15"/>
      <c r="AD10" s="16"/>
      <c r="AE10" s="14"/>
      <c r="AF10" s="15"/>
      <c r="AG10" s="16"/>
      <c r="AH10" s="14"/>
      <c r="AI10" s="15"/>
      <c r="AJ10" s="16"/>
      <c r="AK10" s="14"/>
      <c r="AL10" s="15"/>
      <c r="AM10" s="16"/>
    </row>
    <row r="11" spans="1:39" ht="17.25" customHeight="1">
      <c r="A11" s="12"/>
      <c r="B11" s="246"/>
      <c r="C11" s="13"/>
      <c r="D11" s="14"/>
      <c r="E11" s="15"/>
      <c r="F11" s="16"/>
      <c r="G11" s="14"/>
      <c r="H11" s="15"/>
      <c r="I11" s="16"/>
      <c r="J11" s="14"/>
      <c r="K11" s="15"/>
      <c r="L11" s="16"/>
      <c r="M11" s="14"/>
      <c r="N11" s="15"/>
      <c r="O11" s="16"/>
      <c r="P11" s="14"/>
      <c r="Q11" s="15"/>
      <c r="R11" s="16"/>
      <c r="S11" s="14"/>
      <c r="T11" s="15"/>
      <c r="U11" s="16"/>
      <c r="V11" s="14"/>
      <c r="W11" s="15"/>
      <c r="X11" s="16"/>
      <c r="Y11" s="14"/>
      <c r="Z11" s="15"/>
      <c r="AA11" s="16"/>
      <c r="AB11" s="14"/>
      <c r="AC11" s="15"/>
      <c r="AD11" s="16"/>
      <c r="AE11" s="14"/>
      <c r="AF11" s="15"/>
      <c r="AG11" s="16"/>
      <c r="AH11" s="14"/>
      <c r="AI11" s="15"/>
      <c r="AJ11" s="16"/>
      <c r="AK11" s="14"/>
      <c r="AL11" s="15"/>
      <c r="AM11" s="16"/>
    </row>
    <row r="12" spans="1:39" ht="17.25" customHeight="1">
      <c r="A12" s="12"/>
      <c r="B12" s="246"/>
      <c r="C12" s="13"/>
      <c r="D12" s="14"/>
      <c r="E12" s="15"/>
      <c r="F12" s="16"/>
      <c r="G12" s="14"/>
      <c r="H12" s="15"/>
      <c r="I12" s="16"/>
      <c r="J12" s="14"/>
      <c r="K12" s="15"/>
      <c r="L12" s="16"/>
      <c r="M12" s="14"/>
      <c r="N12" s="15"/>
      <c r="O12" s="16"/>
      <c r="P12" s="14"/>
      <c r="Q12" s="15"/>
      <c r="R12" s="16"/>
      <c r="S12" s="14"/>
      <c r="T12" s="15"/>
      <c r="U12" s="16"/>
      <c r="V12" s="14"/>
      <c r="W12" s="15"/>
      <c r="X12" s="16"/>
      <c r="Y12" s="14"/>
      <c r="Z12" s="15"/>
      <c r="AA12" s="16"/>
      <c r="AB12" s="14"/>
      <c r="AC12" s="15"/>
      <c r="AD12" s="16"/>
      <c r="AE12" s="14"/>
      <c r="AF12" s="15"/>
      <c r="AG12" s="16"/>
      <c r="AH12" s="14"/>
      <c r="AI12" s="15"/>
      <c r="AJ12" s="16"/>
      <c r="AK12" s="14"/>
      <c r="AL12" s="15"/>
      <c r="AM12" s="16"/>
    </row>
    <row r="13" spans="1:39" ht="17.25" customHeight="1">
      <c r="A13" s="12"/>
      <c r="B13" s="246"/>
      <c r="C13" s="13"/>
      <c r="D13" s="14"/>
      <c r="E13" s="15"/>
      <c r="F13" s="16"/>
      <c r="G13" s="14"/>
      <c r="H13" s="15"/>
      <c r="I13" s="16"/>
      <c r="J13" s="14"/>
      <c r="K13" s="15"/>
      <c r="L13" s="16"/>
      <c r="M13" s="14"/>
      <c r="N13" s="15"/>
      <c r="O13" s="16"/>
      <c r="P13" s="14"/>
      <c r="Q13" s="15"/>
      <c r="R13" s="16"/>
      <c r="S13" s="14"/>
      <c r="T13" s="15"/>
      <c r="U13" s="16"/>
      <c r="V13" s="14"/>
      <c r="W13" s="15"/>
      <c r="X13" s="16"/>
      <c r="Y13" s="14"/>
      <c r="Z13" s="15"/>
      <c r="AA13" s="16"/>
      <c r="AB13" s="14"/>
      <c r="AC13" s="15"/>
      <c r="AD13" s="16"/>
      <c r="AE13" s="14"/>
      <c r="AF13" s="15"/>
      <c r="AG13" s="16"/>
      <c r="AH13" s="14"/>
      <c r="AI13" s="15"/>
      <c r="AJ13" s="16"/>
      <c r="AK13" s="14"/>
      <c r="AL13" s="15"/>
      <c r="AM13" s="16"/>
    </row>
    <row r="14" spans="1:39" ht="17.25" customHeight="1">
      <c r="A14" s="12"/>
      <c r="B14" s="246"/>
      <c r="C14" s="13"/>
      <c r="D14" s="14"/>
      <c r="E14" s="15"/>
      <c r="F14" s="16"/>
      <c r="G14" s="14"/>
      <c r="H14" s="15"/>
      <c r="I14" s="16"/>
      <c r="J14" s="14"/>
      <c r="K14" s="15"/>
      <c r="L14" s="16"/>
      <c r="M14" s="14"/>
      <c r="N14" s="15"/>
      <c r="O14" s="16"/>
      <c r="P14" s="14"/>
      <c r="Q14" s="15"/>
      <c r="R14" s="16"/>
      <c r="S14" s="14"/>
      <c r="T14" s="15"/>
      <c r="U14" s="16"/>
      <c r="V14" s="14"/>
      <c r="W14" s="15"/>
      <c r="X14" s="16"/>
      <c r="Y14" s="14"/>
      <c r="Z14" s="15"/>
      <c r="AA14" s="16"/>
      <c r="AB14" s="14"/>
      <c r="AC14" s="15"/>
      <c r="AD14" s="16"/>
      <c r="AE14" s="14"/>
      <c r="AF14" s="15"/>
      <c r="AG14" s="16"/>
      <c r="AH14" s="14"/>
      <c r="AI14" s="15"/>
      <c r="AJ14" s="16"/>
      <c r="AK14" s="14"/>
      <c r="AL14" s="15"/>
      <c r="AM14" s="16"/>
    </row>
    <row r="15" spans="1:39" ht="17.25" customHeight="1">
      <c r="A15" s="12"/>
      <c r="B15" s="246"/>
      <c r="C15" s="13"/>
      <c r="D15" s="14"/>
      <c r="E15" s="15"/>
      <c r="F15" s="16"/>
      <c r="G15" s="14"/>
      <c r="H15" s="15"/>
      <c r="I15" s="16"/>
      <c r="J15" s="14"/>
      <c r="K15" s="15"/>
      <c r="L15" s="16"/>
      <c r="M15" s="14"/>
      <c r="N15" s="15"/>
      <c r="O15" s="16"/>
      <c r="P15" s="14"/>
      <c r="Q15" s="15"/>
      <c r="R15" s="16"/>
      <c r="S15" s="14"/>
      <c r="T15" s="15"/>
      <c r="U15" s="16"/>
      <c r="V15" s="14"/>
      <c r="W15" s="15"/>
      <c r="X15" s="16"/>
      <c r="Y15" s="14"/>
      <c r="Z15" s="15"/>
      <c r="AA15" s="16"/>
      <c r="AB15" s="14"/>
      <c r="AC15" s="15"/>
      <c r="AD15" s="16"/>
      <c r="AE15" s="14"/>
      <c r="AF15" s="15"/>
      <c r="AG15" s="16"/>
      <c r="AH15" s="14"/>
      <c r="AI15" s="15"/>
      <c r="AJ15" s="16"/>
      <c r="AK15" s="14"/>
      <c r="AL15" s="15"/>
      <c r="AM15" s="16"/>
    </row>
    <row r="16" spans="1:39" ht="17.25" customHeight="1">
      <c r="A16" s="12"/>
      <c r="B16" s="246"/>
      <c r="C16" s="13"/>
      <c r="D16" s="14"/>
      <c r="E16" s="15"/>
      <c r="F16" s="16"/>
      <c r="G16" s="14"/>
      <c r="H16" s="15"/>
      <c r="I16" s="16"/>
      <c r="J16" s="14"/>
      <c r="K16" s="15"/>
      <c r="L16" s="16"/>
      <c r="M16" s="14"/>
      <c r="N16" s="15"/>
      <c r="O16" s="16"/>
      <c r="P16" s="14"/>
      <c r="Q16" s="15"/>
      <c r="R16" s="16"/>
      <c r="S16" s="14"/>
      <c r="T16" s="15"/>
      <c r="U16" s="16"/>
      <c r="V16" s="14"/>
      <c r="W16" s="15"/>
      <c r="X16" s="16"/>
      <c r="Y16" s="14"/>
      <c r="Z16" s="15"/>
      <c r="AA16" s="16"/>
      <c r="AB16" s="14"/>
      <c r="AC16" s="15"/>
      <c r="AD16" s="16"/>
      <c r="AE16" s="14"/>
      <c r="AF16" s="15"/>
      <c r="AG16" s="16"/>
      <c r="AH16" s="14"/>
      <c r="AI16" s="15"/>
      <c r="AJ16" s="16"/>
      <c r="AK16" s="14"/>
      <c r="AL16" s="15"/>
      <c r="AM16" s="16"/>
    </row>
    <row r="17" spans="1:39" ht="17.25" customHeight="1">
      <c r="A17" s="12"/>
      <c r="B17" s="246"/>
      <c r="C17" s="13"/>
      <c r="D17" s="14"/>
      <c r="E17" s="15"/>
      <c r="F17" s="16"/>
      <c r="G17" s="14"/>
      <c r="H17" s="15"/>
      <c r="I17" s="16"/>
      <c r="J17" s="14"/>
      <c r="K17" s="15"/>
      <c r="L17" s="16"/>
      <c r="M17" s="14"/>
      <c r="N17" s="15"/>
      <c r="O17" s="16"/>
      <c r="P17" s="14"/>
      <c r="Q17" s="15"/>
      <c r="R17" s="16"/>
      <c r="S17" s="14"/>
      <c r="T17" s="15"/>
      <c r="U17" s="16"/>
      <c r="V17" s="14"/>
      <c r="W17" s="15"/>
      <c r="X17" s="16"/>
      <c r="Y17" s="14"/>
      <c r="Z17" s="15"/>
      <c r="AA17" s="16"/>
      <c r="AB17" s="14"/>
      <c r="AC17" s="15"/>
      <c r="AD17" s="16"/>
      <c r="AE17" s="14"/>
      <c r="AF17" s="15"/>
      <c r="AG17" s="16"/>
      <c r="AH17" s="14"/>
      <c r="AI17" s="15"/>
      <c r="AJ17" s="16"/>
      <c r="AK17" s="14"/>
      <c r="AL17" s="15"/>
      <c r="AM17" s="16"/>
    </row>
    <row r="18" spans="1:39" ht="17.25" customHeight="1">
      <c r="A18" s="12"/>
      <c r="B18" s="246"/>
      <c r="C18" s="13"/>
      <c r="D18" s="14"/>
      <c r="E18" s="15"/>
      <c r="F18" s="16"/>
      <c r="G18" s="14"/>
      <c r="H18" s="15"/>
      <c r="I18" s="16"/>
      <c r="J18" s="14"/>
      <c r="K18" s="15"/>
      <c r="L18" s="16"/>
      <c r="M18" s="14"/>
      <c r="N18" s="15"/>
      <c r="O18" s="16"/>
      <c r="P18" s="14"/>
      <c r="Q18" s="15"/>
      <c r="R18" s="16"/>
      <c r="S18" s="14"/>
      <c r="T18" s="15"/>
      <c r="U18" s="16"/>
      <c r="V18" s="14"/>
      <c r="W18" s="15"/>
      <c r="X18" s="16"/>
      <c r="Y18" s="14"/>
      <c r="Z18" s="15"/>
      <c r="AA18" s="16"/>
      <c r="AB18" s="14"/>
      <c r="AC18" s="15"/>
      <c r="AD18" s="16"/>
      <c r="AE18" s="14"/>
      <c r="AF18" s="15"/>
      <c r="AG18" s="16"/>
      <c r="AH18" s="14"/>
      <c r="AI18" s="15"/>
      <c r="AJ18" s="16"/>
      <c r="AK18" s="14"/>
      <c r="AL18" s="15"/>
      <c r="AM18" s="16"/>
    </row>
    <row r="19" spans="1:39" ht="17.25" customHeight="1">
      <c r="A19" s="12"/>
      <c r="B19" s="246"/>
      <c r="C19" s="13"/>
      <c r="D19" s="14"/>
      <c r="E19" s="15"/>
      <c r="F19" s="16"/>
      <c r="G19" s="14"/>
      <c r="H19" s="15"/>
      <c r="I19" s="16"/>
      <c r="J19" s="14"/>
      <c r="K19" s="15"/>
      <c r="L19" s="16"/>
      <c r="M19" s="14"/>
      <c r="N19" s="15"/>
      <c r="O19" s="16"/>
      <c r="P19" s="14"/>
      <c r="Q19" s="15"/>
      <c r="R19" s="16"/>
      <c r="S19" s="14"/>
      <c r="T19" s="15"/>
      <c r="U19" s="16"/>
      <c r="V19" s="14"/>
      <c r="W19" s="15"/>
      <c r="X19" s="16"/>
      <c r="Y19" s="14"/>
      <c r="Z19" s="15"/>
      <c r="AA19" s="16"/>
      <c r="AB19" s="14"/>
      <c r="AC19" s="15"/>
      <c r="AD19" s="16"/>
      <c r="AE19" s="14"/>
      <c r="AF19" s="15"/>
      <c r="AG19" s="16"/>
      <c r="AH19" s="14"/>
      <c r="AI19" s="15"/>
      <c r="AJ19" s="16"/>
      <c r="AK19" s="14"/>
      <c r="AL19" s="15"/>
      <c r="AM19" s="16"/>
    </row>
    <row r="20" spans="1:39" ht="17.25" customHeight="1">
      <c r="A20" s="12"/>
      <c r="B20" s="246"/>
      <c r="C20" s="13"/>
      <c r="D20" s="14"/>
      <c r="E20" s="15"/>
      <c r="F20" s="16"/>
      <c r="G20" s="14"/>
      <c r="H20" s="15"/>
      <c r="I20" s="16"/>
      <c r="J20" s="14"/>
      <c r="K20" s="15"/>
      <c r="L20" s="16"/>
      <c r="M20" s="14"/>
      <c r="N20" s="15"/>
      <c r="O20" s="16"/>
      <c r="P20" s="14"/>
      <c r="Q20" s="15"/>
      <c r="R20" s="16"/>
      <c r="S20" s="14"/>
      <c r="T20" s="15"/>
      <c r="U20" s="16"/>
      <c r="V20" s="14"/>
      <c r="W20" s="15"/>
      <c r="X20" s="16"/>
      <c r="Y20" s="14"/>
      <c r="Z20" s="15"/>
      <c r="AA20" s="16"/>
      <c r="AB20" s="14"/>
      <c r="AC20" s="15"/>
      <c r="AD20" s="16"/>
      <c r="AE20" s="14"/>
      <c r="AF20" s="15"/>
      <c r="AG20" s="16"/>
      <c r="AH20" s="14"/>
      <c r="AI20" s="15"/>
      <c r="AJ20" s="16"/>
      <c r="AK20" s="14"/>
      <c r="AL20" s="15"/>
      <c r="AM20" s="16"/>
    </row>
    <row r="21" spans="1:39" ht="17.25" customHeight="1">
      <c r="A21" s="12"/>
      <c r="B21" s="246"/>
      <c r="C21" s="13"/>
      <c r="D21" s="14"/>
      <c r="E21" s="15"/>
      <c r="F21" s="16"/>
      <c r="G21" s="14"/>
      <c r="H21" s="15"/>
      <c r="I21" s="16"/>
      <c r="J21" s="14"/>
      <c r="K21" s="15"/>
      <c r="L21" s="16"/>
      <c r="M21" s="14"/>
      <c r="N21" s="15"/>
      <c r="O21" s="16"/>
      <c r="P21" s="14"/>
      <c r="Q21" s="15"/>
      <c r="R21" s="16"/>
      <c r="S21" s="14"/>
      <c r="T21" s="15"/>
      <c r="U21" s="16"/>
      <c r="V21" s="14"/>
      <c r="W21" s="15"/>
      <c r="X21" s="16"/>
      <c r="Y21" s="14"/>
      <c r="Z21" s="15"/>
      <c r="AA21" s="16"/>
      <c r="AB21" s="14"/>
      <c r="AC21" s="15"/>
      <c r="AD21" s="16"/>
      <c r="AE21" s="14"/>
      <c r="AF21" s="15"/>
      <c r="AG21" s="16"/>
      <c r="AH21" s="14"/>
      <c r="AI21" s="15"/>
      <c r="AJ21" s="16"/>
      <c r="AK21" s="14"/>
      <c r="AL21" s="15"/>
      <c r="AM21" s="16"/>
    </row>
    <row r="22" spans="1:39" ht="17.25" customHeight="1">
      <c r="A22" s="12"/>
      <c r="B22" s="246"/>
      <c r="C22" s="13"/>
      <c r="D22" s="14"/>
      <c r="E22" s="15"/>
      <c r="F22" s="16"/>
      <c r="G22" s="14"/>
      <c r="H22" s="15"/>
      <c r="I22" s="16"/>
      <c r="J22" s="14"/>
      <c r="K22" s="15"/>
      <c r="L22" s="16"/>
      <c r="M22" s="14"/>
      <c r="N22" s="15"/>
      <c r="O22" s="16"/>
      <c r="P22" s="14"/>
      <c r="Q22" s="15"/>
      <c r="R22" s="16"/>
      <c r="S22" s="14"/>
      <c r="T22" s="15"/>
      <c r="U22" s="16"/>
      <c r="V22" s="14"/>
      <c r="W22" s="15"/>
      <c r="X22" s="16"/>
      <c r="Y22" s="14"/>
      <c r="Z22" s="15"/>
      <c r="AA22" s="16"/>
      <c r="AB22" s="14"/>
      <c r="AC22" s="15"/>
      <c r="AD22" s="16"/>
      <c r="AE22" s="14"/>
      <c r="AF22" s="15"/>
      <c r="AG22" s="16"/>
      <c r="AH22" s="14"/>
      <c r="AI22" s="15"/>
      <c r="AJ22" s="16"/>
      <c r="AK22" s="14"/>
      <c r="AL22" s="15"/>
      <c r="AM22" s="16"/>
    </row>
    <row r="23" spans="1:39" ht="17.25" customHeight="1">
      <c r="A23" s="12"/>
      <c r="B23" s="246"/>
      <c r="C23" s="13"/>
      <c r="D23" s="14"/>
      <c r="E23" s="15"/>
      <c r="F23" s="16"/>
      <c r="G23" s="14"/>
      <c r="H23" s="15"/>
      <c r="I23" s="16"/>
      <c r="J23" s="14"/>
      <c r="K23" s="15"/>
      <c r="L23" s="16"/>
      <c r="M23" s="14"/>
      <c r="N23" s="15"/>
      <c r="O23" s="16"/>
      <c r="P23" s="14"/>
      <c r="Q23" s="15"/>
      <c r="R23" s="16"/>
      <c r="S23" s="14"/>
      <c r="T23" s="15"/>
      <c r="U23" s="16"/>
      <c r="V23" s="14"/>
      <c r="W23" s="15"/>
      <c r="X23" s="16"/>
      <c r="Y23" s="14"/>
      <c r="Z23" s="15"/>
      <c r="AA23" s="16"/>
      <c r="AB23" s="14"/>
      <c r="AC23" s="15"/>
      <c r="AD23" s="16"/>
      <c r="AE23" s="14"/>
      <c r="AF23" s="15"/>
      <c r="AG23" s="16"/>
      <c r="AH23" s="14"/>
      <c r="AI23" s="15"/>
      <c r="AJ23" s="16"/>
      <c r="AK23" s="14"/>
      <c r="AL23" s="15"/>
      <c r="AM23" s="16"/>
    </row>
    <row r="24" spans="1:39" ht="17.25" customHeight="1">
      <c r="A24" s="12"/>
      <c r="B24" s="246"/>
      <c r="C24" s="13"/>
      <c r="D24" s="14"/>
      <c r="E24" s="15"/>
      <c r="F24" s="16"/>
      <c r="G24" s="14"/>
      <c r="H24" s="15"/>
      <c r="I24" s="16"/>
      <c r="J24" s="14"/>
      <c r="K24" s="15"/>
      <c r="L24" s="16"/>
      <c r="M24" s="14"/>
      <c r="N24" s="15"/>
      <c r="O24" s="16"/>
      <c r="P24" s="14"/>
      <c r="Q24" s="15"/>
      <c r="R24" s="16"/>
      <c r="S24" s="14"/>
      <c r="T24" s="15"/>
      <c r="U24" s="16"/>
      <c r="V24" s="14"/>
      <c r="W24" s="15"/>
      <c r="X24" s="16"/>
      <c r="Y24" s="14"/>
      <c r="Z24" s="15"/>
      <c r="AA24" s="16"/>
      <c r="AB24" s="14"/>
      <c r="AC24" s="15"/>
      <c r="AD24" s="16"/>
      <c r="AE24" s="14"/>
      <c r="AF24" s="15"/>
      <c r="AG24" s="16"/>
      <c r="AH24" s="14"/>
      <c r="AI24" s="15"/>
      <c r="AJ24" s="16"/>
      <c r="AK24" s="14"/>
      <c r="AL24" s="15"/>
      <c r="AM24" s="16"/>
    </row>
    <row r="25" spans="1:39" ht="17.25" customHeight="1">
      <c r="A25" s="12"/>
      <c r="B25" s="246"/>
      <c r="C25" s="13"/>
      <c r="D25" s="14"/>
      <c r="E25" s="15"/>
      <c r="F25" s="16"/>
      <c r="G25" s="14"/>
      <c r="H25" s="15"/>
      <c r="I25" s="16"/>
      <c r="J25" s="14"/>
      <c r="K25" s="15"/>
      <c r="L25" s="16"/>
      <c r="M25" s="14"/>
      <c r="N25" s="15"/>
      <c r="O25" s="16"/>
      <c r="P25" s="14"/>
      <c r="Q25" s="15"/>
      <c r="R25" s="16"/>
      <c r="S25" s="14"/>
      <c r="T25" s="15"/>
      <c r="U25" s="16"/>
      <c r="V25" s="14"/>
      <c r="W25" s="15"/>
      <c r="X25" s="16"/>
      <c r="Y25" s="14"/>
      <c r="Z25" s="15"/>
      <c r="AA25" s="16"/>
      <c r="AB25" s="14"/>
      <c r="AC25" s="15"/>
      <c r="AD25" s="16"/>
      <c r="AE25" s="14"/>
      <c r="AF25" s="15"/>
      <c r="AG25" s="16"/>
      <c r="AH25" s="14"/>
      <c r="AI25" s="15"/>
      <c r="AJ25" s="16"/>
      <c r="AK25" s="14"/>
      <c r="AL25" s="15"/>
      <c r="AM25" s="16"/>
    </row>
    <row r="26" spans="1:39" ht="17.25" customHeight="1">
      <c r="A26" s="12"/>
      <c r="B26" s="246"/>
      <c r="C26" s="13"/>
      <c r="D26" s="14"/>
      <c r="E26" s="15"/>
      <c r="F26" s="16"/>
      <c r="G26" s="14"/>
      <c r="H26" s="15"/>
      <c r="I26" s="16"/>
      <c r="J26" s="14"/>
      <c r="K26" s="15"/>
      <c r="L26" s="16"/>
      <c r="M26" s="14"/>
      <c r="N26" s="15"/>
      <c r="O26" s="16"/>
      <c r="P26" s="14"/>
      <c r="Q26" s="15"/>
      <c r="R26" s="16"/>
      <c r="S26" s="14"/>
      <c r="T26" s="15"/>
      <c r="U26" s="16"/>
      <c r="V26" s="14"/>
      <c r="W26" s="15"/>
      <c r="X26" s="16"/>
      <c r="Y26" s="14"/>
      <c r="Z26" s="15"/>
      <c r="AA26" s="16"/>
      <c r="AB26" s="14"/>
      <c r="AC26" s="15"/>
      <c r="AD26" s="16"/>
      <c r="AE26" s="14"/>
      <c r="AF26" s="15"/>
      <c r="AG26" s="16"/>
      <c r="AH26" s="14"/>
      <c r="AI26" s="15"/>
      <c r="AJ26" s="16"/>
      <c r="AK26" s="14"/>
      <c r="AL26" s="15"/>
      <c r="AM26" s="16"/>
    </row>
    <row r="27" spans="1:39" ht="17.25" customHeight="1">
      <c r="A27" s="12"/>
      <c r="B27" s="246"/>
      <c r="C27" s="13"/>
      <c r="D27" s="14"/>
      <c r="E27" s="15"/>
      <c r="F27" s="16"/>
      <c r="G27" s="14"/>
      <c r="H27" s="15"/>
      <c r="I27" s="16"/>
      <c r="J27" s="14"/>
      <c r="K27" s="15"/>
      <c r="L27" s="16"/>
      <c r="M27" s="14"/>
      <c r="N27" s="15"/>
      <c r="O27" s="16"/>
      <c r="P27" s="14"/>
      <c r="Q27" s="15"/>
      <c r="R27" s="16"/>
      <c r="S27" s="14"/>
      <c r="T27" s="15"/>
      <c r="U27" s="16"/>
      <c r="V27" s="14"/>
      <c r="W27" s="15"/>
      <c r="X27" s="16"/>
      <c r="Y27" s="14"/>
      <c r="Z27" s="15"/>
      <c r="AA27" s="16"/>
      <c r="AB27" s="14"/>
      <c r="AC27" s="15"/>
      <c r="AD27" s="16"/>
      <c r="AE27" s="14"/>
      <c r="AF27" s="15"/>
      <c r="AG27" s="16"/>
      <c r="AH27" s="14"/>
      <c r="AI27" s="15"/>
      <c r="AJ27" s="16"/>
      <c r="AK27" s="14"/>
      <c r="AL27" s="15"/>
      <c r="AM27" s="16"/>
    </row>
    <row r="28" spans="1:39" ht="17.25" customHeight="1">
      <c r="A28" s="12"/>
      <c r="B28" s="246"/>
      <c r="C28" s="13"/>
      <c r="D28" s="14"/>
      <c r="E28" s="15"/>
      <c r="F28" s="16"/>
      <c r="G28" s="14"/>
      <c r="H28" s="15"/>
      <c r="I28" s="16"/>
      <c r="J28" s="14"/>
      <c r="K28" s="15"/>
      <c r="L28" s="16"/>
      <c r="M28" s="14"/>
      <c r="N28" s="15"/>
      <c r="O28" s="16"/>
      <c r="P28" s="14"/>
      <c r="Q28" s="15"/>
      <c r="R28" s="16"/>
      <c r="S28" s="14"/>
      <c r="T28" s="15"/>
      <c r="U28" s="16"/>
      <c r="V28" s="14"/>
      <c r="W28" s="15"/>
      <c r="X28" s="16"/>
      <c r="Y28" s="14"/>
      <c r="Z28" s="15"/>
      <c r="AA28" s="16"/>
      <c r="AB28" s="14"/>
      <c r="AC28" s="15"/>
      <c r="AD28" s="16"/>
      <c r="AE28" s="14"/>
      <c r="AF28" s="15"/>
      <c r="AG28" s="16"/>
      <c r="AH28" s="14"/>
      <c r="AI28" s="15"/>
      <c r="AJ28" s="16"/>
      <c r="AK28" s="14"/>
      <c r="AL28" s="15"/>
      <c r="AM28" s="16"/>
    </row>
    <row r="29" spans="1:39" ht="17.25" customHeight="1">
      <c r="A29" s="12"/>
      <c r="B29" s="246"/>
      <c r="C29" s="13"/>
      <c r="D29" s="14"/>
      <c r="E29" s="15"/>
      <c r="F29" s="16"/>
      <c r="G29" s="14"/>
      <c r="H29" s="15"/>
      <c r="I29" s="16"/>
      <c r="J29" s="14"/>
      <c r="K29" s="15"/>
      <c r="L29" s="16"/>
      <c r="M29" s="14"/>
      <c r="N29" s="15"/>
      <c r="O29" s="16"/>
      <c r="P29" s="14"/>
      <c r="Q29" s="15"/>
      <c r="R29" s="16"/>
      <c r="S29" s="14"/>
      <c r="T29" s="15"/>
      <c r="U29" s="16"/>
      <c r="V29" s="14"/>
      <c r="W29" s="15"/>
      <c r="X29" s="16"/>
      <c r="Y29" s="14"/>
      <c r="Z29" s="15"/>
      <c r="AA29" s="16"/>
      <c r="AB29" s="14"/>
      <c r="AC29" s="15"/>
      <c r="AD29" s="16"/>
      <c r="AE29" s="14"/>
      <c r="AF29" s="15"/>
      <c r="AG29" s="16"/>
      <c r="AH29" s="14"/>
      <c r="AI29" s="15"/>
      <c r="AJ29" s="16"/>
      <c r="AK29" s="14"/>
      <c r="AL29" s="15"/>
      <c r="AM29" s="16"/>
    </row>
    <row r="30" spans="1:39" ht="17.25" customHeight="1">
      <c r="A30" s="12"/>
      <c r="B30" s="246"/>
      <c r="C30" s="13"/>
      <c r="D30" s="14"/>
      <c r="E30" s="15"/>
      <c r="F30" s="16"/>
      <c r="G30" s="14"/>
      <c r="H30" s="15"/>
      <c r="I30" s="16"/>
      <c r="J30" s="14"/>
      <c r="K30" s="15"/>
      <c r="L30" s="16"/>
      <c r="M30" s="14"/>
      <c r="N30" s="15"/>
      <c r="O30" s="16"/>
      <c r="P30" s="14"/>
      <c r="Q30" s="15"/>
      <c r="R30" s="16"/>
      <c r="S30" s="14"/>
      <c r="T30" s="15"/>
      <c r="U30" s="16"/>
      <c r="V30" s="14"/>
      <c r="W30" s="15"/>
      <c r="X30" s="16"/>
      <c r="Y30" s="14"/>
      <c r="Z30" s="15"/>
      <c r="AA30" s="16"/>
      <c r="AB30" s="14"/>
      <c r="AC30" s="15"/>
      <c r="AD30" s="16"/>
      <c r="AE30" s="14"/>
      <c r="AF30" s="15"/>
      <c r="AG30" s="16"/>
      <c r="AH30" s="14"/>
      <c r="AI30" s="15"/>
      <c r="AJ30" s="16"/>
      <c r="AK30" s="14"/>
      <c r="AL30" s="15"/>
      <c r="AM30" s="16"/>
    </row>
    <row r="31" spans="1:39" ht="17.25" customHeight="1">
      <c r="A31" s="12"/>
      <c r="B31" s="246"/>
      <c r="C31" s="13"/>
      <c r="D31" s="14"/>
      <c r="E31" s="15"/>
      <c r="F31" s="16"/>
      <c r="G31" s="14"/>
      <c r="H31" s="15"/>
      <c r="I31" s="16"/>
      <c r="J31" s="14"/>
      <c r="K31" s="15"/>
      <c r="L31" s="16"/>
      <c r="M31" s="14"/>
      <c r="N31" s="15"/>
      <c r="O31" s="16"/>
      <c r="P31" s="14"/>
      <c r="Q31" s="15"/>
      <c r="R31" s="16"/>
      <c r="S31" s="14"/>
      <c r="T31" s="15"/>
      <c r="U31" s="16"/>
      <c r="V31" s="14"/>
      <c r="W31" s="15"/>
      <c r="X31" s="16"/>
      <c r="Y31" s="14"/>
      <c r="Z31" s="15"/>
      <c r="AA31" s="16"/>
      <c r="AB31" s="14"/>
      <c r="AC31" s="15"/>
      <c r="AD31" s="16"/>
      <c r="AE31" s="14"/>
      <c r="AF31" s="15"/>
      <c r="AG31" s="16"/>
      <c r="AH31" s="14"/>
      <c r="AI31" s="15"/>
      <c r="AJ31" s="16"/>
      <c r="AK31" s="14"/>
      <c r="AL31" s="15"/>
      <c r="AM31" s="16"/>
    </row>
    <row r="32" spans="1:39" ht="17.25" customHeight="1">
      <c r="A32" s="12"/>
      <c r="B32" s="246"/>
      <c r="C32" s="13"/>
      <c r="D32" s="14"/>
      <c r="E32" s="15"/>
      <c r="F32" s="16"/>
      <c r="G32" s="14"/>
      <c r="H32" s="15"/>
      <c r="I32" s="16"/>
      <c r="J32" s="14"/>
      <c r="K32" s="15"/>
      <c r="L32" s="16"/>
      <c r="M32" s="14"/>
      <c r="N32" s="15"/>
      <c r="O32" s="16"/>
      <c r="P32" s="14"/>
      <c r="Q32" s="15"/>
      <c r="R32" s="16"/>
      <c r="S32" s="14"/>
      <c r="T32" s="15"/>
      <c r="U32" s="16"/>
      <c r="V32" s="14"/>
      <c r="W32" s="15"/>
      <c r="X32" s="16"/>
      <c r="Y32" s="14"/>
      <c r="Z32" s="15"/>
      <c r="AA32" s="16"/>
      <c r="AB32" s="14"/>
      <c r="AC32" s="15"/>
      <c r="AD32" s="16"/>
      <c r="AE32" s="14"/>
      <c r="AF32" s="15"/>
      <c r="AG32" s="16"/>
      <c r="AH32" s="14"/>
      <c r="AI32" s="15"/>
      <c r="AJ32" s="16"/>
      <c r="AK32" s="14"/>
      <c r="AL32" s="15"/>
      <c r="AM32" s="16"/>
    </row>
    <row r="33" spans="1:39" ht="17.25" customHeight="1">
      <c r="A33" s="12"/>
      <c r="B33" s="246"/>
      <c r="C33" s="13"/>
      <c r="D33" s="14"/>
      <c r="E33" s="15"/>
      <c r="F33" s="16"/>
      <c r="G33" s="14"/>
      <c r="H33" s="15"/>
      <c r="I33" s="16"/>
      <c r="J33" s="14"/>
      <c r="K33" s="15"/>
      <c r="L33" s="16"/>
      <c r="M33" s="14"/>
      <c r="N33" s="15"/>
      <c r="O33" s="16"/>
      <c r="P33" s="14"/>
      <c r="Q33" s="15"/>
      <c r="R33" s="16"/>
      <c r="S33" s="14"/>
      <c r="T33" s="15"/>
      <c r="U33" s="16"/>
      <c r="V33" s="14"/>
      <c r="W33" s="15"/>
      <c r="X33" s="16"/>
      <c r="Y33" s="14"/>
      <c r="Z33" s="15"/>
      <c r="AA33" s="16"/>
      <c r="AB33" s="14"/>
      <c r="AC33" s="15"/>
      <c r="AD33" s="16"/>
      <c r="AE33" s="14"/>
      <c r="AF33" s="15"/>
      <c r="AG33" s="16"/>
      <c r="AH33" s="14"/>
      <c r="AI33" s="15"/>
      <c r="AJ33" s="16"/>
      <c r="AK33" s="14"/>
      <c r="AL33" s="15"/>
      <c r="AM33" s="16"/>
    </row>
    <row r="34" spans="1:39" ht="17.25" customHeight="1">
      <c r="A34" s="12"/>
      <c r="B34" s="246"/>
      <c r="C34" s="13"/>
      <c r="D34" s="14"/>
      <c r="E34" s="15"/>
      <c r="F34" s="16"/>
      <c r="G34" s="14"/>
      <c r="H34" s="15"/>
      <c r="I34" s="16"/>
      <c r="J34" s="14"/>
      <c r="K34" s="15"/>
      <c r="L34" s="16"/>
      <c r="M34" s="14"/>
      <c r="N34" s="15"/>
      <c r="O34" s="16"/>
      <c r="P34" s="14"/>
      <c r="Q34" s="15"/>
      <c r="R34" s="16"/>
      <c r="S34" s="14"/>
      <c r="T34" s="15"/>
      <c r="U34" s="16"/>
      <c r="V34" s="14"/>
      <c r="W34" s="15"/>
      <c r="X34" s="16"/>
      <c r="Y34" s="14"/>
      <c r="Z34" s="15"/>
      <c r="AA34" s="16"/>
      <c r="AB34" s="14"/>
      <c r="AC34" s="15"/>
      <c r="AD34" s="16"/>
      <c r="AE34" s="14"/>
      <c r="AF34" s="15"/>
      <c r="AG34" s="16"/>
      <c r="AH34" s="14"/>
      <c r="AI34" s="15"/>
      <c r="AJ34" s="16"/>
      <c r="AK34" s="14"/>
      <c r="AL34" s="15"/>
      <c r="AM34" s="16"/>
    </row>
    <row r="35" spans="1:39" ht="17.25" customHeight="1">
      <c r="A35" s="12"/>
      <c r="B35" s="246"/>
      <c r="C35" s="13"/>
      <c r="D35" s="14"/>
      <c r="E35" s="15"/>
      <c r="F35" s="16"/>
      <c r="G35" s="14"/>
      <c r="H35" s="15"/>
      <c r="I35" s="16"/>
      <c r="J35" s="14"/>
      <c r="K35" s="15"/>
      <c r="L35" s="16"/>
      <c r="M35" s="14"/>
      <c r="N35" s="15"/>
      <c r="O35" s="16"/>
      <c r="P35" s="14"/>
      <c r="Q35" s="15"/>
      <c r="R35" s="16"/>
      <c r="S35" s="14"/>
      <c r="T35" s="15"/>
      <c r="U35" s="16"/>
      <c r="V35" s="14"/>
      <c r="W35" s="15"/>
      <c r="X35" s="16"/>
      <c r="Y35" s="14"/>
      <c r="Z35" s="15"/>
      <c r="AA35" s="16"/>
      <c r="AB35" s="14"/>
      <c r="AC35" s="15"/>
      <c r="AD35" s="16"/>
      <c r="AE35" s="14"/>
      <c r="AF35" s="15"/>
      <c r="AG35" s="16"/>
      <c r="AH35" s="14"/>
      <c r="AI35" s="15"/>
      <c r="AJ35" s="16"/>
      <c r="AK35" s="14"/>
      <c r="AL35" s="15"/>
      <c r="AM35" s="16"/>
    </row>
    <row r="36" spans="1:39" ht="17.25" customHeight="1">
      <c r="A36" s="12"/>
      <c r="B36" s="246"/>
      <c r="C36" s="13"/>
      <c r="D36" s="14"/>
      <c r="E36" s="15"/>
      <c r="F36" s="16"/>
      <c r="G36" s="14"/>
      <c r="H36" s="15"/>
      <c r="I36" s="16"/>
      <c r="J36" s="14"/>
      <c r="K36" s="15"/>
      <c r="L36" s="16"/>
      <c r="M36" s="14"/>
      <c r="N36" s="15"/>
      <c r="O36" s="16"/>
      <c r="P36" s="14"/>
      <c r="Q36" s="15"/>
      <c r="R36" s="16"/>
      <c r="S36" s="14"/>
      <c r="T36" s="15"/>
      <c r="U36" s="16"/>
      <c r="V36" s="14"/>
      <c r="W36" s="15"/>
      <c r="X36" s="16"/>
      <c r="Y36" s="14"/>
      <c r="Z36" s="15"/>
      <c r="AA36" s="16"/>
      <c r="AB36" s="14"/>
      <c r="AC36" s="15"/>
      <c r="AD36" s="16"/>
      <c r="AE36" s="14"/>
      <c r="AF36" s="15"/>
      <c r="AG36" s="16"/>
      <c r="AH36" s="14"/>
      <c r="AI36" s="15"/>
      <c r="AJ36" s="16"/>
      <c r="AK36" s="14"/>
      <c r="AL36" s="15"/>
      <c r="AM36" s="16"/>
    </row>
    <row r="37" spans="1:39" ht="17.25" customHeight="1">
      <c r="A37" s="12"/>
      <c r="B37" s="246"/>
      <c r="C37" s="13"/>
      <c r="D37" s="14"/>
      <c r="E37" s="15"/>
      <c r="F37" s="16"/>
      <c r="G37" s="14"/>
      <c r="H37" s="15"/>
      <c r="I37" s="16"/>
      <c r="J37" s="14"/>
      <c r="K37" s="15"/>
      <c r="L37" s="16"/>
      <c r="M37" s="14"/>
      <c r="N37" s="15"/>
      <c r="O37" s="16"/>
      <c r="P37" s="14"/>
      <c r="Q37" s="15"/>
      <c r="R37" s="16"/>
      <c r="S37" s="14"/>
      <c r="T37" s="15"/>
      <c r="U37" s="16"/>
      <c r="V37" s="14"/>
      <c r="W37" s="15"/>
      <c r="X37" s="16"/>
      <c r="Y37" s="14"/>
      <c r="Z37" s="15"/>
      <c r="AA37" s="16"/>
      <c r="AB37" s="14"/>
      <c r="AC37" s="15"/>
      <c r="AD37" s="16"/>
      <c r="AE37" s="14"/>
      <c r="AF37" s="15"/>
      <c r="AG37" s="16"/>
      <c r="AH37" s="14"/>
      <c r="AI37" s="15"/>
      <c r="AJ37" s="16"/>
      <c r="AK37" s="14"/>
      <c r="AL37" s="15"/>
      <c r="AM37" s="16"/>
    </row>
    <row r="38" spans="1:39" ht="17.25" customHeight="1">
      <c r="A38" s="1136" t="s">
        <v>566</v>
      </c>
      <c r="B38" s="1134"/>
      <c r="C38" s="1135"/>
      <c r="D38" s="1130" t="s">
        <v>567</v>
      </c>
      <c r="E38" s="1131"/>
      <c r="F38" s="1132"/>
      <c r="G38" s="1130" t="s">
        <v>567</v>
      </c>
      <c r="H38" s="1131"/>
      <c r="I38" s="1132"/>
      <c r="J38" s="1130" t="s">
        <v>567</v>
      </c>
      <c r="K38" s="1131"/>
      <c r="L38" s="1132"/>
      <c r="M38" s="1130" t="s">
        <v>567</v>
      </c>
      <c r="N38" s="1131"/>
      <c r="O38" s="1132"/>
      <c r="P38" s="1130" t="s">
        <v>567</v>
      </c>
      <c r="Q38" s="1131"/>
      <c r="R38" s="1132"/>
      <c r="S38" s="1130" t="s">
        <v>567</v>
      </c>
      <c r="T38" s="1131"/>
      <c r="U38" s="1132"/>
      <c r="V38" s="1130" t="s">
        <v>567</v>
      </c>
      <c r="W38" s="1131"/>
      <c r="X38" s="1132"/>
      <c r="Y38" s="1130" t="s">
        <v>567</v>
      </c>
      <c r="Z38" s="1131"/>
      <c r="AA38" s="1132"/>
      <c r="AB38" s="1130" t="s">
        <v>567</v>
      </c>
      <c r="AC38" s="1131"/>
      <c r="AD38" s="1132"/>
      <c r="AE38" s="1130" t="s">
        <v>567</v>
      </c>
      <c r="AF38" s="1131"/>
      <c r="AG38" s="1132"/>
      <c r="AH38" s="1130" t="s">
        <v>567</v>
      </c>
      <c r="AI38" s="1131"/>
      <c r="AJ38" s="1132"/>
      <c r="AK38" s="1130" t="s">
        <v>567</v>
      </c>
      <c r="AL38" s="1131"/>
      <c r="AM38" s="1132"/>
    </row>
    <row r="39" spans="1:39" ht="46.5" customHeight="1">
      <c r="A39" s="1133" t="s">
        <v>512</v>
      </c>
      <c r="B39" s="1134"/>
      <c r="C39" s="1135"/>
      <c r="D39" s="1130"/>
      <c r="E39" s="1131"/>
      <c r="F39" s="1132"/>
      <c r="G39" s="1130"/>
      <c r="H39" s="1131"/>
      <c r="I39" s="1132"/>
      <c r="J39" s="1130"/>
      <c r="K39" s="1131"/>
      <c r="L39" s="1132"/>
      <c r="M39" s="1130"/>
      <c r="N39" s="1131"/>
      <c r="O39" s="1132"/>
      <c r="P39" s="1130"/>
      <c r="Q39" s="1131"/>
      <c r="R39" s="1132"/>
      <c r="S39" s="1130"/>
      <c r="T39" s="1131"/>
      <c r="U39" s="1132"/>
      <c r="V39" s="1130"/>
      <c r="W39" s="1131"/>
      <c r="X39" s="1132"/>
      <c r="Y39" s="1130"/>
      <c r="Z39" s="1131"/>
      <c r="AA39" s="1132"/>
      <c r="AB39" s="1130"/>
      <c r="AC39" s="1131"/>
      <c r="AD39" s="1132"/>
      <c r="AE39" s="1130"/>
      <c r="AF39" s="1131"/>
      <c r="AG39" s="1132"/>
      <c r="AH39" s="1130"/>
      <c r="AI39" s="1131"/>
      <c r="AJ39" s="1132"/>
      <c r="AK39" s="1130"/>
      <c r="AL39" s="1131"/>
      <c r="AM39" s="1132"/>
    </row>
    <row r="40" spans="1:39" ht="17.25" customHeight="1">
      <c r="A40" s="250" t="s">
        <v>583</v>
      </c>
      <c r="B40" s="257"/>
      <c r="C40" s="257"/>
      <c r="D40" s="257"/>
      <c r="E40" s="257"/>
      <c r="F40" s="257"/>
      <c r="G40" s="257"/>
      <c r="H40" s="257"/>
      <c r="I40" s="257"/>
      <c r="J40" s="257"/>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39" ht="13.5" customHeight="1">
      <c r="A41" s="19" t="s">
        <v>584</v>
      </c>
      <c r="B41" s="22"/>
      <c r="C41" s="22"/>
      <c r="D41" s="22"/>
      <c r="E41" s="22"/>
      <c r="F41" s="22"/>
      <c r="G41" s="22"/>
      <c r="H41" s="22"/>
      <c r="I41" s="258"/>
      <c r="J41" s="258"/>
    </row>
    <row r="42" spans="1:39">
      <c r="A42" s="19" t="s">
        <v>348</v>
      </c>
      <c r="B42" s="22"/>
      <c r="C42" s="22"/>
      <c r="D42" s="22"/>
      <c r="E42" s="22"/>
      <c r="F42" s="22"/>
      <c r="G42" s="22"/>
      <c r="H42" s="22"/>
      <c r="I42" s="258"/>
      <c r="J42" s="258"/>
      <c r="AE42" s="215"/>
      <c r="AF42" s="215"/>
      <c r="AG42" s="215"/>
      <c r="AH42" s="215"/>
      <c r="AI42" s="216"/>
      <c r="AJ42" s="216"/>
      <c r="AK42" s="216"/>
      <c r="AL42" s="216"/>
      <c r="AM42" s="216"/>
    </row>
    <row r="43" spans="1:39">
      <c r="A43" s="19" t="s">
        <v>585</v>
      </c>
      <c r="B43" s="22"/>
      <c r="C43" s="22"/>
      <c r="D43" s="22"/>
      <c r="E43" s="22"/>
      <c r="F43" s="22"/>
      <c r="G43" s="22"/>
      <c r="H43" s="22"/>
    </row>
  </sheetData>
  <mergeCells count="53">
    <mergeCell ref="AH4:AJ4"/>
    <mergeCell ref="AK4:AM4"/>
    <mergeCell ref="AE5:AG5"/>
    <mergeCell ref="AH5:AJ5"/>
    <mergeCell ref="AK5:AM5"/>
    <mergeCell ref="A2:AM2"/>
    <mergeCell ref="B4:C6"/>
    <mergeCell ref="A4:A6"/>
    <mergeCell ref="D4:F4"/>
    <mergeCell ref="G4:I4"/>
    <mergeCell ref="J4:L4"/>
    <mergeCell ref="M4:O4"/>
    <mergeCell ref="P4:R4"/>
    <mergeCell ref="S4:U4"/>
    <mergeCell ref="V4:X4"/>
    <mergeCell ref="Y4:AA4"/>
    <mergeCell ref="AB4:AD4"/>
    <mergeCell ref="V5:X5"/>
    <mergeCell ref="D5:F5"/>
    <mergeCell ref="Y5:AA5"/>
    <mergeCell ref="AE4:AG4"/>
    <mergeCell ref="AB5:AD5"/>
    <mergeCell ref="G5:I5"/>
    <mergeCell ref="J5:L5"/>
    <mergeCell ref="M5:O5"/>
    <mergeCell ref="P5:R5"/>
    <mergeCell ref="S5:U5"/>
    <mergeCell ref="A38:C38"/>
    <mergeCell ref="D38:F38"/>
    <mergeCell ref="G38:I38"/>
    <mergeCell ref="J38:L38"/>
    <mergeCell ref="M38:O38"/>
    <mergeCell ref="P38:R38"/>
    <mergeCell ref="S38:U38"/>
    <mergeCell ref="V38:X38"/>
    <mergeCell ref="Y38:AA38"/>
    <mergeCell ref="AB38:AD38"/>
    <mergeCell ref="AE38:AG38"/>
    <mergeCell ref="AH38:AJ38"/>
    <mergeCell ref="AK38:AM38"/>
    <mergeCell ref="A39:C39"/>
    <mergeCell ref="D39:F39"/>
    <mergeCell ref="G39:I39"/>
    <mergeCell ref="J39:L39"/>
    <mergeCell ref="M39:O39"/>
    <mergeCell ref="P39:R39"/>
    <mergeCell ref="S39:U39"/>
    <mergeCell ref="V39:X39"/>
    <mergeCell ref="Y39:AA39"/>
    <mergeCell ref="AB39:AD39"/>
    <mergeCell ref="AE39:AG39"/>
    <mergeCell ref="AH39:AJ39"/>
    <mergeCell ref="AK39:AM39"/>
  </mergeCells>
  <phoneticPr fontId="2"/>
  <pageMargins left="0.78740157480314965" right="0.74803149606299213" top="0.78740157480314965" bottom="0.39370078740157483" header="0.51181102362204722" footer="0.51181102362204722"/>
  <pageSetup paperSize="8" fitToHeight="0"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26FF9-ED36-4E1C-B384-9B7F26375EA1}">
  <sheetPr>
    <pageSetUpPr autoPageBreaks="0" fitToPage="1"/>
  </sheetPr>
  <dimension ref="A1:P99"/>
  <sheetViews>
    <sheetView tabSelected="1" view="pageBreakPreview" topLeftCell="A106" zoomScale="85" zoomScaleNormal="100" zoomScaleSheetLayoutView="85" workbookViewId="0">
      <selection activeCell="D5" sqref="D5:G5"/>
    </sheetView>
  </sheetViews>
  <sheetFormatPr defaultColWidth="9.125" defaultRowHeight="13.5"/>
  <cols>
    <col min="1" max="2" width="5.75" style="724" customWidth="1"/>
    <col min="3" max="3" width="10" style="724" customWidth="1"/>
    <col min="4" max="11" width="18.75" style="724" customWidth="1"/>
    <col min="12" max="16" width="8.75" style="724" customWidth="1"/>
    <col min="17" max="16384" width="9.125" style="724"/>
  </cols>
  <sheetData>
    <row r="1" spans="1:16" s="713" customFormat="1" ht="14.25">
      <c r="A1" s="245" t="s">
        <v>457</v>
      </c>
      <c r="B1" s="245"/>
      <c r="C1" s="712"/>
      <c r="D1" s="712"/>
      <c r="G1" s="714"/>
      <c r="H1" s="714"/>
      <c r="I1" s="714"/>
      <c r="J1" s="714"/>
      <c r="K1" s="714"/>
      <c r="L1" s="714"/>
      <c r="M1" s="714"/>
      <c r="N1" s="715"/>
    </row>
    <row r="2" spans="1:16" s="716" customFormat="1" ht="25.5" customHeight="1">
      <c r="A2" s="1153" t="s">
        <v>69</v>
      </c>
      <c r="B2" s="1154"/>
      <c r="C2" s="1154"/>
      <c r="D2" s="1154"/>
      <c r="E2" s="1154"/>
      <c r="F2" s="1154"/>
      <c r="G2" s="1154"/>
      <c r="H2" s="1154"/>
      <c r="I2" s="1154"/>
      <c r="J2" s="1154"/>
      <c r="K2" s="1154"/>
      <c r="L2" s="1154"/>
      <c r="M2" s="1154"/>
      <c r="N2" s="1154"/>
      <c r="O2" s="1154"/>
      <c r="P2" s="1155"/>
    </row>
    <row r="3" spans="1:16" s="717" customFormat="1" ht="12">
      <c r="A3" s="720"/>
      <c r="B3" s="720"/>
      <c r="C3" s="720"/>
      <c r="D3" s="720"/>
      <c r="E3" s="721"/>
      <c r="F3" s="721"/>
      <c r="G3" s="720"/>
      <c r="H3" s="722"/>
      <c r="I3" s="722"/>
      <c r="J3" s="720"/>
      <c r="K3" s="720"/>
      <c r="L3" s="720"/>
      <c r="M3" s="720"/>
      <c r="N3" s="720"/>
    </row>
    <row r="4" spans="1:16" ht="25.15" customHeight="1">
      <c r="A4" s="723" t="s">
        <v>490</v>
      </c>
      <c r="B4" s="723"/>
      <c r="K4" s="725"/>
      <c r="L4" s="723"/>
      <c r="M4" s="723"/>
      <c r="N4" s="726"/>
      <c r="O4" s="726"/>
      <c r="P4" s="726"/>
    </row>
    <row r="5" spans="1:16" s="727" customFormat="1" ht="25.15" customHeight="1">
      <c r="A5" s="1156"/>
      <c r="B5" s="1157"/>
      <c r="C5" s="1158"/>
      <c r="D5" s="1159" t="s">
        <v>491</v>
      </c>
      <c r="E5" s="1160"/>
      <c r="F5" s="1160"/>
      <c r="G5" s="1161"/>
      <c r="H5" s="1159" t="s">
        <v>492</v>
      </c>
      <c r="I5" s="1160"/>
      <c r="J5" s="1160"/>
      <c r="K5" s="1161"/>
    </row>
    <row r="6" spans="1:16" s="727" customFormat="1" ht="25.15" customHeight="1">
      <c r="A6" s="1162" t="s">
        <v>493</v>
      </c>
      <c r="B6" s="1163"/>
      <c r="C6" s="1164"/>
      <c r="D6" s="1165"/>
      <c r="E6" s="1166"/>
      <c r="F6" s="1166"/>
      <c r="G6" s="1167"/>
      <c r="H6" s="1165"/>
      <c r="I6" s="1166"/>
      <c r="J6" s="1166"/>
      <c r="K6" s="1167"/>
    </row>
    <row r="7" spans="1:16" s="727" customFormat="1" ht="25.15" customHeight="1">
      <c r="A7" s="1168"/>
      <c r="B7" s="1169"/>
      <c r="C7" s="1170"/>
      <c r="D7" s="709" t="s">
        <v>494</v>
      </c>
      <c r="E7" s="709" t="s">
        <v>495</v>
      </c>
      <c r="F7" s="709"/>
      <c r="G7" s="709" t="s">
        <v>127</v>
      </c>
      <c r="H7" s="709" t="s">
        <v>496</v>
      </c>
      <c r="I7" s="709" t="s">
        <v>497</v>
      </c>
      <c r="J7" s="709"/>
      <c r="K7" s="709" t="s">
        <v>127</v>
      </c>
    </row>
    <row r="8" spans="1:16" s="727" customFormat="1" ht="25.15" customHeight="1">
      <c r="A8" s="1171" t="s">
        <v>498</v>
      </c>
      <c r="B8" s="1171"/>
      <c r="C8" s="1171"/>
      <c r="D8" s="709"/>
      <c r="E8" s="709"/>
      <c r="F8" s="709"/>
      <c r="G8" s="728" t="s">
        <v>128</v>
      </c>
      <c r="H8" s="709"/>
      <c r="I8" s="709"/>
      <c r="J8" s="709"/>
      <c r="K8" s="728" t="s">
        <v>128</v>
      </c>
    </row>
    <row r="9" spans="1:16" s="727" customFormat="1" ht="25.15" customHeight="1">
      <c r="A9" s="1171" t="s">
        <v>499</v>
      </c>
      <c r="B9" s="1171"/>
      <c r="C9" s="1171"/>
      <c r="D9" s="709"/>
      <c r="E9" s="709"/>
      <c r="F9" s="709"/>
      <c r="G9" s="728" t="s">
        <v>128</v>
      </c>
      <c r="H9" s="709"/>
      <c r="I9" s="709"/>
      <c r="J9" s="709"/>
      <c r="K9" s="728" t="s">
        <v>128</v>
      </c>
    </row>
    <row r="10" spans="1:16" s="727" customFormat="1" ht="25.15" customHeight="1">
      <c r="A10" s="1172" t="s">
        <v>129</v>
      </c>
      <c r="B10" s="1173"/>
      <c r="C10" s="1173"/>
      <c r="D10" s="729"/>
      <c r="E10" s="729"/>
      <c r="F10" s="729"/>
      <c r="G10" s="728" t="s">
        <v>128</v>
      </c>
      <c r="H10" s="729"/>
      <c r="I10" s="729"/>
      <c r="J10" s="729"/>
      <c r="K10" s="728" t="s">
        <v>128</v>
      </c>
    </row>
    <row r="11" spans="1:16" s="727" customFormat="1" ht="25.15" customHeight="1">
      <c r="A11" s="1174" t="s">
        <v>500</v>
      </c>
      <c r="B11" s="1175" t="s">
        <v>130</v>
      </c>
      <c r="C11" s="1175"/>
      <c r="D11" s="730"/>
      <c r="E11" s="730"/>
      <c r="F11" s="730"/>
      <c r="G11" s="730">
        <f>D11+E11</f>
        <v>0</v>
      </c>
      <c r="H11" s="730"/>
      <c r="I11" s="730"/>
      <c r="J11" s="730"/>
      <c r="K11" s="730">
        <f>H11+I11</f>
        <v>0</v>
      </c>
    </row>
    <row r="12" spans="1:16" s="727" customFormat="1" ht="25.15" customHeight="1">
      <c r="A12" s="1174"/>
      <c r="B12" s="1175" t="s">
        <v>501</v>
      </c>
      <c r="C12" s="1175"/>
      <c r="D12" s="728" t="s">
        <v>128</v>
      </c>
      <c r="E12" s="728" t="s">
        <v>128</v>
      </c>
      <c r="F12" s="728" t="s">
        <v>128</v>
      </c>
      <c r="G12" s="731"/>
      <c r="H12" s="728" t="s">
        <v>128</v>
      </c>
      <c r="I12" s="728" t="s">
        <v>128</v>
      </c>
      <c r="J12" s="728" t="s">
        <v>128</v>
      </c>
      <c r="K12" s="731"/>
    </row>
    <row r="13" spans="1:16" s="727" customFormat="1" ht="25.15" customHeight="1">
      <c r="A13" s="1174"/>
      <c r="B13" s="1176" t="s">
        <v>502</v>
      </c>
      <c r="C13" s="732"/>
      <c r="D13" s="733"/>
      <c r="E13" s="733"/>
      <c r="F13" s="733"/>
      <c r="G13" s="734"/>
      <c r="H13" s="733"/>
      <c r="I13" s="733"/>
      <c r="J13" s="733"/>
      <c r="K13" s="734"/>
    </row>
    <row r="14" spans="1:16" s="727" customFormat="1" ht="25.15" customHeight="1">
      <c r="A14" s="1174"/>
      <c r="B14" s="1176"/>
      <c r="C14" s="735" t="s">
        <v>503</v>
      </c>
      <c r="D14" s="736"/>
      <c r="E14" s="736"/>
      <c r="F14" s="736"/>
      <c r="G14" s="737"/>
      <c r="H14" s="736"/>
      <c r="I14" s="736"/>
      <c r="J14" s="736"/>
      <c r="K14" s="737"/>
    </row>
    <row r="15" spans="1:16" s="727" customFormat="1" ht="25.15" customHeight="1">
      <c r="A15" s="1174"/>
      <c r="B15" s="1176"/>
      <c r="C15" s="735" t="s">
        <v>504</v>
      </c>
      <c r="D15" s="736"/>
      <c r="E15" s="736"/>
      <c r="F15" s="736"/>
      <c r="G15" s="737"/>
      <c r="H15" s="736"/>
      <c r="I15" s="736"/>
      <c r="J15" s="736"/>
      <c r="K15" s="737"/>
    </row>
    <row r="16" spans="1:16" s="727" customFormat="1" ht="25.15" customHeight="1">
      <c r="A16" s="1174"/>
      <c r="B16" s="1176"/>
      <c r="C16" s="735" t="s">
        <v>505</v>
      </c>
      <c r="D16" s="736"/>
      <c r="E16" s="736"/>
      <c r="F16" s="736"/>
      <c r="G16" s="737"/>
      <c r="H16" s="736"/>
      <c r="I16" s="736"/>
      <c r="J16" s="736"/>
      <c r="K16" s="737"/>
    </row>
    <row r="17" spans="1:16" s="727" customFormat="1" ht="25.15" customHeight="1">
      <c r="A17" s="1174"/>
      <c r="B17" s="1176"/>
      <c r="C17" s="738" t="s">
        <v>506</v>
      </c>
      <c r="D17" s="739"/>
      <c r="E17" s="739"/>
      <c r="F17" s="739"/>
      <c r="G17" s="740"/>
      <c r="H17" s="739"/>
      <c r="I17" s="739"/>
      <c r="J17" s="739"/>
      <c r="K17" s="740"/>
    </row>
    <row r="18" spans="1:16" s="727" customFormat="1" ht="25.15" customHeight="1">
      <c r="A18" s="1174"/>
      <c r="B18" s="741"/>
      <c r="C18" s="742" t="s">
        <v>507</v>
      </c>
      <c r="D18" s="743">
        <f>SUM(D13:D17)</f>
        <v>0</v>
      </c>
      <c r="E18" s="743">
        <f t="shared" ref="E18:K18" si="0">SUM(E13:E17)</f>
        <v>0</v>
      </c>
      <c r="F18" s="743">
        <f t="shared" si="0"/>
        <v>0</v>
      </c>
      <c r="G18" s="743">
        <f t="shared" si="0"/>
        <v>0</v>
      </c>
      <c r="H18" s="743">
        <f t="shared" si="0"/>
        <v>0</v>
      </c>
      <c r="I18" s="743">
        <f t="shared" si="0"/>
        <v>0</v>
      </c>
      <c r="J18" s="743">
        <f t="shared" si="0"/>
        <v>0</v>
      </c>
      <c r="K18" s="743">
        <f t="shared" si="0"/>
        <v>0</v>
      </c>
    </row>
    <row r="19" spans="1:16" s="727" customFormat="1" ht="25.15" customHeight="1">
      <c r="A19" s="1174"/>
      <c r="B19" s="1175" t="s">
        <v>508</v>
      </c>
      <c r="C19" s="1175"/>
      <c r="D19" s="744"/>
      <c r="E19" s="744"/>
      <c r="F19" s="744"/>
      <c r="G19" s="730">
        <f>D19+E19</f>
        <v>0</v>
      </c>
      <c r="H19" s="744"/>
      <c r="I19" s="744"/>
      <c r="J19" s="744"/>
      <c r="K19" s="730">
        <f>H19+I19</f>
        <v>0</v>
      </c>
    </row>
    <row r="20" spans="1:16" s="726" customFormat="1" ht="25.15" customHeight="1">
      <c r="A20" s="1174"/>
      <c r="B20" s="1175" t="s">
        <v>509</v>
      </c>
      <c r="C20" s="1175"/>
      <c r="D20" s="728" t="s">
        <v>128</v>
      </c>
      <c r="E20" s="728" t="s">
        <v>128</v>
      </c>
      <c r="F20" s="728" t="s">
        <v>128</v>
      </c>
      <c r="G20" s="731"/>
      <c r="H20" s="728" t="s">
        <v>128</v>
      </c>
      <c r="I20" s="728" t="s">
        <v>128</v>
      </c>
      <c r="J20" s="728" t="s">
        <v>128</v>
      </c>
      <c r="K20" s="731"/>
    </row>
    <row r="21" spans="1:16" s="726" customFormat="1" ht="25.15" customHeight="1">
      <c r="A21" s="1175" t="s">
        <v>510</v>
      </c>
      <c r="B21" s="1192"/>
      <c r="C21" s="1192"/>
      <c r="D21" s="730"/>
      <c r="E21" s="730"/>
      <c r="F21" s="730"/>
      <c r="G21" s="730">
        <f>D21+E21</f>
        <v>0</v>
      </c>
      <c r="H21" s="730"/>
      <c r="I21" s="730"/>
      <c r="J21" s="730"/>
      <c r="K21" s="730">
        <f>H21+I21</f>
        <v>0</v>
      </c>
    </row>
    <row r="22" spans="1:16" s="726" customFormat="1" ht="25.15" customHeight="1">
      <c r="A22" s="1175" t="s">
        <v>511</v>
      </c>
      <c r="B22" s="1175"/>
      <c r="C22" s="1175"/>
      <c r="D22" s="730"/>
      <c r="E22" s="730"/>
      <c r="F22" s="730"/>
      <c r="G22" s="730">
        <f>D22+E22</f>
        <v>0</v>
      </c>
      <c r="H22" s="730"/>
      <c r="I22" s="730"/>
      <c r="J22" s="730"/>
      <c r="K22" s="730">
        <f>H22+I22</f>
        <v>0</v>
      </c>
    </row>
    <row r="23" spans="1:16" s="726" customFormat="1" ht="25.15" customHeight="1">
      <c r="A23" s="1193" t="s">
        <v>512</v>
      </c>
      <c r="B23" s="1193"/>
      <c r="C23" s="1193"/>
      <c r="D23" s="745"/>
      <c r="E23" s="745"/>
      <c r="F23" s="745"/>
      <c r="G23" s="745"/>
      <c r="H23" s="745"/>
      <c r="I23" s="745"/>
      <c r="J23" s="745"/>
      <c r="K23" s="745"/>
    </row>
    <row r="24" spans="1:16" s="726" customFormat="1" ht="25.15" customHeight="1"/>
    <row r="25" spans="1:16" s="726" customFormat="1" ht="25.15" customHeight="1">
      <c r="A25" s="723" t="s">
        <v>513</v>
      </c>
      <c r="B25" s="723"/>
      <c r="C25" s="746"/>
      <c r="D25" s="747"/>
      <c r="E25" s="747"/>
      <c r="G25" s="746"/>
      <c r="H25" s="746"/>
      <c r="I25" s="748"/>
      <c r="K25" s="749"/>
    </row>
    <row r="26" spans="1:16" s="726" customFormat="1" ht="25.15" customHeight="1">
      <c r="A26" s="1194" t="s">
        <v>514</v>
      </c>
      <c r="B26" s="1196" t="s">
        <v>515</v>
      </c>
      <c r="C26" s="1196"/>
      <c r="D26" s="750"/>
      <c r="E26" s="751" t="s">
        <v>516</v>
      </c>
      <c r="F26" s="752"/>
      <c r="G26" s="751" t="s">
        <v>517</v>
      </c>
      <c r="H26" s="753" t="s">
        <v>518</v>
      </c>
      <c r="I26" s="753"/>
      <c r="J26" s="752" t="s">
        <v>519</v>
      </c>
      <c r="K26" s="752"/>
      <c r="L26" s="752"/>
      <c r="M26" s="752"/>
      <c r="N26" s="752"/>
      <c r="O26" s="752"/>
      <c r="P26" s="754"/>
    </row>
    <row r="27" spans="1:16" s="726" customFormat="1" ht="25.15" customHeight="1">
      <c r="A27" s="1195"/>
      <c r="B27" s="1197"/>
      <c r="C27" s="1197"/>
      <c r="D27" s="755"/>
      <c r="E27" s="756" t="s">
        <v>516</v>
      </c>
      <c r="F27" s="757"/>
      <c r="G27" s="756" t="s">
        <v>517</v>
      </c>
      <c r="H27" s="758" t="s">
        <v>518</v>
      </c>
      <c r="I27" s="758"/>
      <c r="J27" s="757" t="s">
        <v>520</v>
      </c>
      <c r="K27" s="757"/>
      <c r="L27" s="757"/>
      <c r="M27" s="757"/>
      <c r="N27" s="757"/>
      <c r="O27" s="757"/>
      <c r="P27" s="759"/>
    </row>
    <row r="28" spans="1:16" s="726" customFormat="1" ht="25.15" customHeight="1">
      <c r="A28" s="1195"/>
      <c r="B28" s="1198" t="s">
        <v>33</v>
      </c>
      <c r="C28" s="1198"/>
      <c r="D28" s="760">
        <f>SUM(D26:D27)</f>
        <v>0</v>
      </c>
      <c r="E28" s="761" t="s">
        <v>516</v>
      </c>
      <c r="F28" s="762">
        <f>SUM(F26:F27)</f>
        <v>0</v>
      </c>
      <c r="G28" s="761" t="s">
        <v>517</v>
      </c>
      <c r="H28" s="762" t="s">
        <v>518</v>
      </c>
      <c r="I28" s="762">
        <f>SUM(I26:I27)</f>
        <v>0</v>
      </c>
      <c r="J28" s="763" t="s">
        <v>519</v>
      </c>
      <c r="K28" s="763"/>
      <c r="L28" s="763"/>
      <c r="M28" s="763"/>
      <c r="N28" s="763"/>
      <c r="O28" s="763"/>
      <c r="P28" s="764"/>
    </row>
    <row r="29" spans="1:16" s="726" customFormat="1" ht="25.15" customHeight="1">
      <c r="A29" s="1177" t="s">
        <v>521</v>
      </c>
      <c r="B29" s="1178"/>
      <c r="C29" s="1179"/>
      <c r="D29" s="765" t="s">
        <v>522</v>
      </c>
      <c r="E29" s="766"/>
      <c r="F29" s="766" t="s">
        <v>519</v>
      </c>
      <c r="G29" s="1183" t="s">
        <v>523</v>
      </c>
      <c r="H29" s="1183"/>
      <c r="I29" s="1183"/>
      <c r="J29" s="1183"/>
      <c r="K29" s="1183"/>
      <c r="L29" s="1183"/>
      <c r="M29" s="1183"/>
      <c r="N29" s="1183"/>
      <c r="O29" s="1183"/>
      <c r="P29" s="1184"/>
    </row>
    <row r="30" spans="1:16" s="726" customFormat="1" ht="25.15" customHeight="1">
      <c r="A30" s="1180"/>
      <c r="B30" s="1181"/>
      <c r="C30" s="1182"/>
      <c r="D30" s="1185" t="s">
        <v>524</v>
      </c>
      <c r="E30" s="1186"/>
      <c r="F30" s="1186"/>
      <c r="G30" s="1186"/>
      <c r="H30" s="1186"/>
      <c r="I30" s="1186"/>
      <c r="J30" s="1186"/>
      <c r="K30" s="1186"/>
      <c r="L30" s="1186"/>
      <c r="M30" s="1186"/>
      <c r="N30" s="1186"/>
      <c r="O30" s="1186"/>
      <c r="P30" s="1187"/>
    </row>
    <row r="31" spans="1:16" s="726" customFormat="1" ht="25.15" customHeight="1">
      <c r="A31" s="1188" t="s">
        <v>525</v>
      </c>
      <c r="B31" s="1188"/>
      <c r="C31" s="1188"/>
      <c r="D31" s="1189" t="s">
        <v>526</v>
      </c>
      <c r="E31" s="1190"/>
      <c r="F31" s="1190"/>
      <c r="G31" s="1190"/>
      <c r="H31" s="1190"/>
      <c r="I31" s="1190"/>
      <c r="J31" s="1190"/>
      <c r="K31" s="1190"/>
      <c r="L31" s="1190"/>
      <c r="M31" s="1190"/>
      <c r="N31" s="1190"/>
      <c r="O31" s="1190"/>
      <c r="P31" s="1191"/>
    </row>
    <row r="32" spans="1:16" s="726" customFormat="1" ht="25.15" customHeight="1">
      <c r="A32" s="1188" t="s">
        <v>527</v>
      </c>
      <c r="B32" s="1188"/>
      <c r="C32" s="1188"/>
      <c r="D32" s="1189"/>
      <c r="E32" s="1190"/>
      <c r="F32" s="1190"/>
      <c r="G32" s="1190"/>
      <c r="H32" s="1190"/>
      <c r="I32" s="1190"/>
      <c r="J32" s="1190"/>
      <c r="K32" s="1190"/>
      <c r="L32" s="1190"/>
      <c r="M32" s="1190"/>
      <c r="N32" s="1190"/>
      <c r="O32" s="1190"/>
      <c r="P32" s="1191"/>
    </row>
    <row r="33" spans="1:16" s="726" customFormat="1" ht="25.15" customHeight="1">
      <c r="A33" s="1188" t="s">
        <v>528</v>
      </c>
      <c r="B33" s="1188"/>
      <c r="C33" s="1188"/>
      <c r="D33" s="1189" t="s">
        <v>526</v>
      </c>
      <c r="E33" s="1190"/>
      <c r="F33" s="1190"/>
      <c r="G33" s="1190"/>
      <c r="H33" s="1190"/>
      <c r="I33" s="1190"/>
      <c r="J33" s="1190"/>
      <c r="K33" s="1190"/>
      <c r="L33" s="1190"/>
      <c r="M33" s="1190"/>
      <c r="N33" s="1190"/>
      <c r="O33" s="1190"/>
      <c r="P33" s="1191"/>
    </row>
    <row r="34" spans="1:16" s="726" customFormat="1" ht="25.15" customHeight="1">
      <c r="A34" s="1199" t="s">
        <v>529</v>
      </c>
      <c r="B34" s="1200"/>
      <c r="C34" s="1201"/>
      <c r="D34" s="1189" t="s">
        <v>526</v>
      </c>
      <c r="E34" s="1190"/>
      <c r="F34" s="1190"/>
      <c r="G34" s="1190"/>
      <c r="H34" s="1190"/>
      <c r="I34" s="1190"/>
      <c r="J34" s="1190"/>
      <c r="K34" s="1190"/>
      <c r="L34" s="1190"/>
      <c r="M34" s="1190"/>
      <c r="N34" s="1190"/>
      <c r="O34" s="1190"/>
      <c r="P34" s="1191"/>
    </row>
    <row r="35" spans="1:16" s="726" customFormat="1" ht="25.15" customHeight="1">
      <c r="A35" s="1188"/>
      <c r="B35" s="1188"/>
      <c r="C35" s="1188"/>
      <c r="D35" s="767"/>
      <c r="E35" s="768"/>
      <c r="F35" s="767"/>
      <c r="G35" s="767"/>
      <c r="H35" s="767"/>
      <c r="I35" s="767"/>
      <c r="J35" s="768"/>
      <c r="K35" s="769"/>
      <c r="L35" s="767"/>
      <c r="M35" s="767"/>
      <c r="N35" s="767"/>
      <c r="O35" s="767"/>
      <c r="P35" s="770"/>
    </row>
    <row r="36" spans="1:16" s="726" customFormat="1" ht="25.15" customHeight="1">
      <c r="A36" s="24" t="s">
        <v>530</v>
      </c>
      <c r="B36" s="24"/>
      <c r="C36" s="771"/>
      <c r="D36" s="771"/>
    </row>
    <row r="37" spans="1:16" s="726" customFormat="1" ht="25.15" customHeight="1">
      <c r="A37" s="1202" t="s">
        <v>531</v>
      </c>
      <c r="B37" s="1203"/>
      <c r="C37" s="1203"/>
      <c r="D37" s="1204" t="s">
        <v>10</v>
      </c>
      <c r="E37" s="1204"/>
      <c r="F37" s="1204"/>
      <c r="G37" s="1205" t="s">
        <v>11</v>
      </c>
      <c r="H37" s="1205"/>
      <c r="I37" s="1205"/>
      <c r="J37" s="1205" t="s">
        <v>12</v>
      </c>
      <c r="K37" s="1205"/>
      <c r="L37" s="1205"/>
      <c r="M37" s="1206" t="s">
        <v>9</v>
      </c>
      <c r="N37" s="1207"/>
      <c r="O37" s="1207"/>
      <c r="P37" s="1208"/>
    </row>
    <row r="38" spans="1:16" s="772" customFormat="1" ht="25.15" customHeight="1">
      <c r="A38" s="1188" t="s">
        <v>532</v>
      </c>
      <c r="B38" s="1188"/>
      <c r="C38" s="1188"/>
      <c r="D38" s="1209"/>
      <c r="E38" s="1209"/>
      <c r="F38" s="1209"/>
      <c r="G38" s="1210"/>
      <c r="H38" s="1210"/>
      <c r="I38" s="1210"/>
      <c r="J38" s="1210"/>
      <c r="K38" s="1210"/>
      <c r="L38" s="1210"/>
      <c r="M38" s="1211"/>
      <c r="N38" s="1212"/>
      <c r="O38" s="1212"/>
      <c r="P38" s="1213"/>
    </row>
    <row r="39" spans="1:16" s="772" customFormat="1" ht="25.15" customHeight="1">
      <c r="A39" s="1188" t="s">
        <v>533</v>
      </c>
      <c r="B39" s="1188"/>
      <c r="C39" s="1188"/>
      <c r="D39" s="1209"/>
      <c r="E39" s="1209"/>
      <c r="F39" s="1209"/>
      <c r="G39" s="1210"/>
      <c r="H39" s="1210"/>
      <c r="I39" s="1210"/>
      <c r="J39" s="1210"/>
      <c r="K39" s="1210"/>
      <c r="L39" s="1210"/>
      <c r="M39" s="1211"/>
      <c r="N39" s="1212"/>
      <c r="O39" s="1212"/>
      <c r="P39" s="1213"/>
    </row>
    <row r="40" spans="1:16" s="772" customFormat="1" ht="25.15" customHeight="1">
      <c r="A40" s="1188" t="s">
        <v>534</v>
      </c>
      <c r="B40" s="1188"/>
      <c r="C40" s="1188"/>
      <c r="D40" s="1209"/>
      <c r="E40" s="1209"/>
      <c r="F40" s="1209"/>
      <c r="G40" s="1210"/>
      <c r="H40" s="1210"/>
      <c r="I40" s="1210"/>
      <c r="J40" s="1210"/>
      <c r="K40" s="1210"/>
      <c r="L40" s="1210"/>
      <c r="M40" s="1211"/>
      <c r="N40" s="1212"/>
      <c r="O40" s="1212"/>
      <c r="P40" s="1213"/>
    </row>
    <row r="41" spans="1:16" s="773" customFormat="1" ht="25.15" customHeight="1">
      <c r="A41" s="1188" t="s">
        <v>535</v>
      </c>
      <c r="B41" s="1188"/>
      <c r="C41" s="1188"/>
      <c r="D41" s="1209"/>
      <c r="E41" s="1209"/>
      <c r="F41" s="1209"/>
      <c r="G41" s="1210"/>
      <c r="H41" s="1210"/>
      <c r="I41" s="1210"/>
      <c r="J41" s="1210"/>
      <c r="K41" s="1210"/>
      <c r="L41" s="1210"/>
      <c r="M41" s="1211"/>
      <c r="N41" s="1212"/>
      <c r="O41" s="1212"/>
      <c r="P41" s="1213"/>
    </row>
    <row r="42" spans="1:16" s="773" customFormat="1" ht="25.15" customHeight="1">
      <c r="A42" s="1188"/>
      <c r="B42" s="1188"/>
      <c r="C42" s="1188"/>
      <c r="D42" s="1209"/>
      <c r="E42" s="1209"/>
      <c r="F42" s="1209"/>
      <c r="G42" s="1210"/>
      <c r="H42" s="1210"/>
      <c r="I42" s="1210"/>
      <c r="J42" s="1210"/>
      <c r="K42" s="1210"/>
      <c r="L42" s="1210"/>
      <c r="M42" s="1211"/>
      <c r="N42" s="1212"/>
      <c r="O42" s="1212"/>
      <c r="P42" s="1213"/>
    </row>
    <row r="43" spans="1:16" s="773" customFormat="1" ht="25.15" customHeight="1">
      <c r="A43" s="1233" t="s">
        <v>536</v>
      </c>
      <c r="B43" s="1234"/>
      <c r="C43" s="1235"/>
      <c r="D43" s="774" t="s">
        <v>537</v>
      </c>
      <c r="E43" s="1217"/>
      <c r="F43" s="1217"/>
      <c r="G43" s="1217"/>
      <c r="H43" s="1217"/>
      <c r="I43" s="1217"/>
      <c r="J43" s="775" t="s">
        <v>538</v>
      </c>
      <c r="K43" s="1217"/>
      <c r="L43" s="1217"/>
      <c r="M43" s="1217"/>
      <c r="N43" s="1217"/>
      <c r="O43" s="1217"/>
      <c r="P43" s="1218"/>
    </row>
    <row r="44" spans="1:16" s="773" customFormat="1" ht="25.15" customHeight="1">
      <c r="A44" s="1214" t="s">
        <v>539</v>
      </c>
      <c r="B44" s="1215"/>
      <c r="C44" s="1216"/>
      <c r="D44" s="774" t="s">
        <v>537</v>
      </c>
      <c r="E44" s="1217"/>
      <c r="F44" s="1217"/>
      <c r="G44" s="1217"/>
      <c r="H44" s="1217"/>
      <c r="I44" s="1217"/>
      <c r="J44" s="776" t="s">
        <v>540</v>
      </c>
      <c r="K44" s="1217"/>
      <c r="L44" s="1217"/>
      <c r="M44" s="1217"/>
      <c r="N44" s="1217"/>
      <c r="O44" s="1217"/>
      <c r="P44" s="1218"/>
    </row>
    <row r="45" spans="1:16" s="773" customFormat="1" ht="25.15" customHeight="1">
      <c r="A45" s="1180"/>
      <c r="B45" s="1181"/>
      <c r="C45" s="1182"/>
      <c r="D45" s="777" t="s">
        <v>541</v>
      </c>
      <c r="E45" s="1219"/>
      <c r="F45" s="1219"/>
      <c r="G45" s="1219"/>
      <c r="H45" s="1219"/>
      <c r="I45" s="1219"/>
      <c r="J45" s="775" t="s">
        <v>538</v>
      </c>
      <c r="K45" s="1219"/>
      <c r="L45" s="1219"/>
      <c r="M45" s="1219"/>
      <c r="N45" s="1219"/>
      <c r="O45" s="1219"/>
      <c r="P45" s="1220"/>
    </row>
    <row r="46" spans="1:16" s="773" customFormat="1" ht="25.15" customHeight="1">
      <c r="A46" s="1221" t="s">
        <v>542</v>
      </c>
      <c r="B46" s="1222"/>
      <c r="C46" s="1223"/>
      <c r="D46" s="1227"/>
      <c r="E46" s="1228"/>
      <c r="F46" s="1228"/>
      <c r="G46" s="1228"/>
      <c r="H46" s="1228"/>
      <c r="I46" s="1228"/>
      <c r="J46" s="1228"/>
      <c r="K46" s="1228"/>
      <c r="L46" s="1228"/>
      <c r="M46" s="1228"/>
      <c r="N46" s="1228"/>
      <c r="O46" s="1228"/>
      <c r="P46" s="1229"/>
    </row>
    <row r="47" spans="1:16" s="773" customFormat="1" ht="25.15" customHeight="1">
      <c r="A47" s="1224"/>
      <c r="B47" s="1225"/>
      <c r="C47" s="1226"/>
      <c r="D47" s="1230"/>
      <c r="E47" s="1231"/>
      <c r="F47" s="1231"/>
      <c r="G47" s="1231"/>
      <c r="H47" s="1231"/>
      <c r="I47" s="1231"/>
      <c r="J47" s="1231"/>
      <c r="K47" s="1231"/>
      <c r="L47" s="1231"/>
      <c r="M47" s="1231"/>
      <c r="N47" s="1231"/>
      <c r="O47" s="1231"/>
      <c r="P47" s="1232"/>
    </row>
    <row r="48" spans="1:16" s="773" customFormat="1" ht="25.15" customHeight="1">
      <c r="A48" s="726"/>
      <c r="B48" s="726"/>
      <c r="C48" s="726"/>
      <c r="D48" s="726"/>
      <c r="E48" s="726"/>
      <c r="F48" s="726"/>
      <c r="G48" s="726"/>
      <c r="H48" s="726"/>
      <c r="I48" s="726"/>
      <c r="J48" s="726"/>
      <c r="K48" s="726"/>
      <c r="L48" s="726"/>
      <c r="M48" s="726"/>
      <c r="N48" s="726"/>
      <c r="O48" s="726"/>
      <c r="P48" s="726"/>
    </row>
    <row r="49" spans="1:16" s="773" customFormat="1" ht="25.15" customHeight="1">
      <c r="A49" s="24" t="s">
        <v>543</v>
      </c>
      <c r="B49" s="24"/>
      <c r="C49" s="17"/>
      <c r="D49" s="17"/>
      <c r="E49" s="18"/>
      <c r="F49" s="18"/>
      <c r="G49" s="18"/>
      <c r="H49" s="18"/>
      <c r="I49" s="18"/>
      <c r="J49" s="18"/>
      <c r="K49" s="18"/>
      <c r="L49" s="18"/>
      <c r="M49" s="18"/>
      <c r="N49" s="772"/>
      <c r="O49" s="772"/>
      <c r="P49" s="772"/>
    </row>
    <row r="50" spans="1:16" s="773" customFormat="1" ht="25.15" customHeight="1">
      <c r="A50" s="1236" t="s">
        <v>3</v>
      </c>
      <c r="B50" s="1236"/>
      <c r="C50" s="1236"/>
      <c r="D50" s="1237" t="s">
        <v>544</v>
      </c>
      <c r="E50" s="1237" t="s">
        <v>65</v>
      </c>
      <c r="F50" s="1237" t="s">
        <v>8</v>
      </c>
      <c r="G50" s="1237" t="s">
        <v>7</v>
      </c>
      <c r="H50" s="1237"/>
      <c r="I50" s="1237"/>
      <c r="J50" s="1237"/>
      <c r="K50" s="1237"/>
      <c r="L50" s="1237"/>
      <c r="M50" s="1237" t="s">
        <v>63</v>
      </c>
      <c r="N50" s="1237"/>
      <c r="O50" s="1237"/>
      <c r="P50" s="1237"/>
    </row>
    <row r="51" spans="1:16" s="773" customFormat="1" ht="25.15" customHeight="1">
      <c r="A51" s="1236"/>
      <c r="B51" s="1236"/>
      <c r="C51" s="1236"/>
      <c r="D51" s="1237"/>
      <c r="E51" s="1237"/>
      <c r="F51" s="1237"/>
      <c r="G51" s="1237" t="s">
        <v>4</v>
      </c>
      <c r="H51" s="1237"/>
      <c r="I51" s="1237" t="s">
        <v>5</v>
      </c>
      <c r="J51" s="1237"/>
      <c r="K51" s="1237" t="s">
        <v>6</v>
      </c>
      <c r="L51" s="1237"/>
      <c r="M51" s="1237"/>
      <c r="N51" s="1237"/>
      <c r="O51" s="1237"/>
      <c r="P51" s="1237"/>
    </row>
    <row r="52" spans="1:16" s="773" customFormat="1" ht="25.15" customHeight="1">
      <c r="A52" s="1245" t="s">
        <v>545</v>
      </c>
      <c r="B52" s="1247" t="s">
        <v>458</v>
      </c>
      <c r="C52" s="1248"/>
      <c r="D52" s="28"/>
      <c r="E52" s="778"/>
      <c r="F52" s="779"/>
      <c r="G52" s="1243"/>
      <c r="H52" s="1243"/>
      <c r="I52" s="1244"/>
      <c r="J52" s="1244"/>
      <c r="K52" s="1243"/>
      <c r="L52" s="1243"/>
      <c r="M52" s="1238" t="s">
        <v>546</v>
      </c>
      <c r="N52" s="1239"/>
      <c r="O52" s="1239"/>
      <c r="P52" s="1240"/>
    </row>
    <row r="53" spans="1:16" s="773" customFormat="1" ht="25.15" customHeight="1">
      <c r="A53" s="1245"/>
      <c r="B53" s="1241" t="s">
        <v>459</v>
      </c>
      <c r="C53" s="1242"/>
      <c r="D53" s="28"/>
      <c r="E53" s="778"/>
      <c r="F53" s="779"/>
      <c r="G53" s="1243"/>
      <c r="H53" s="1243"/>
      <c r="I53" s="1244"/>
      <c r="J53" s="1244"/>
      <c r="K53" s="1243"/>
      <c r="L53" s="1243"/>
      <c r="M53" s="1238" t="s">
        <v>547</v>
      </c>
      <c r="N53" s="1239"/>
      <c r="O53" s="1239"/>
      <c r="P53" s="1240"/>
    </row>
    <row r="54" spans="1:16" s="773" customFormat="1" ht="25.15" customHeight="1">
      <c r="A54" s="1246"/>
      <c r="B54" s="1241" t="s">
        <v>475</v>
      </c>
      <c r="C54" s="1242"/>
      <c r="D54" s="28"/>
      <c r="E54" s="778"/>
      <c r="F54" s="779"/>
      <c r="G54" s="1243"/>
      <c r="H54" s="1243"/>
      <c r="I54" s="1244"/>
      <c r="J54" s="1244"/>
      <c r="K54" s="1243"/>
      <c r="L54" s="1243"/>
      <c r="M54" s="1238"/>
      <c r="N54" s="1239"/>
      <c r="O54" s="1239"/>
      <c r="P54" s="1240"/>
    </row>
    <row r="55" spans="1:16" s="773" customFormat="1" ht="25.15" customHeight="1">
      <c r="A55" s="1246"/>
      <c r="B55" s="1249" t="s">
        <v>460</v>
      </c>
      <c r="C55" s="1250"/>
      <c r="D55" s="27"/>
      <c r="E55" s="780"/>
      <c r="F55" s="781"/>
      <c r="G55" s="1243"/>
      <c r="H55" s="1243"/>
      <c r="I55" s="1244"/>
      <c r="J55" s="1244"/>
      <c r="K55" s="1243"/>
      <c r="L55" s="1243"/>
      <c r="M55" s="1238"/>
      <c r="N55" s="1239"/>
      <c r="O55" s="1239"/>
      <c r="P55" s="1240"/>
    </row>
    <row r="56" spans="1:16" s="773" customFormat="1" ht="25.15" customHeight="1">
      <c r="A56" s="1246"/>
      <c r="B56" s="1249" t="s">
        <v>461</v>
      </c>
      <c r="C56" s="1250"/>
      <c r="D56" s="27"/>
      <c r="E56" s="780"/>
      <c r="F56" s="781"/>
      <c r="G56" s="1243"/>
      <c r="H56" s="1243"/>
      <c r="I56" s="1244"/>
      <c r="J56" s="1244"/>
      <c r="K56" s="1243"/>
      <c r="L56" s="1243"/>
      <c r="M56" s="1238"/>
      <c r="N56" s="1239"/>
      <c r="O56" s="1239"/>
      <c r="P56" s="1240"/>
    </row>
    <row r="57" spans="1:16" s="773" customFormat="1" ht="25.15" customHeight="1">
      <c r="A57" s="1246"/>
      <c r="B57" s="1241" t="s">
        <v>463</v>
      </c>
      <c r="C57" s="1242"/>
      <c r="D57" s="27"/>
      <c r="E57" s="780"/>
      <c r="F57" s="781"/>
      <c r="G57" s="1243"/>
      <c r="H57" s="1243"/>
      <c r="I57" s="1244"/>
      <c r="J57" s="1244"/>
      <c r="K57" s="1243"/>
      <c r="L57" s="1243"/>
      <c r="M57" s="1238"/>
      <c r="N57" s="1239"/>
      <c r="O57" s="1239"/>
      <c r="P57" s="1240"/>
    </row>
    <row r="58" spans="1:16" s="773" customFormat="1" ht="25.15" customHeight="1">
      <c r="A58" s="1246"/>
      <c r="B58" s="1241" t="s">
        <v>462</v>
      </c>
      <c r="C58" s="1242"/>
      <c r="D58" s="27"/>
      <c r="E58" s="780"/>
      <c r="F58" s="781"/>
      <c r="G58" s="1243"/>
      <c r="H58" s="1243"/>
      <c r="I58" s="1244"/>
      <c r="J58" s="1244"/>
      <c r="K58" s="1243"/>
      <c r="L58" s="1243"/>
      <c r="M58" s="1238"/>
      <c r="N58" s="1239"/>
      <c r="O58" s="1239"/>
      <c r="P58" s="1240"/>
    </row>
    <row r="59" spans="1:16" s="773" customFormat="1" ht="25.15" customHeight="1">
      <c r="A59" s="1246"/>
      <c r="B59" s="1241" t="s">
        <v>548</v>
      </c>
      <c r="C59" s="1242"/>
      <c r="D59" s="27"/>
      <c r="E59" s="780"/>
      <c r="F59" s="781"/>
      <c r="G59" s="1243"/>
      <c r="H59" s="1243"/>
      <c r="I59" s="1244"/>
      <c r="J59" s="1244"/>
      <c r="K59" s="1243"/>
      <c r="L59" s="1243"/>
      <c r="M59" s="1238"/>
      <c r="N59" s="1239"/>
      <c r="O59" s="1239"/>
      <c r="P59" s="1240"/>
    </row>
    <row r="60" spans="1:16" s="773" customFormat="1" ht="25.15" customHeight="1">
      <c r="A60" s="1246"/>
      <c r="B60" s="1241" t="s">
        <v>549</v>
      </c>
      <c r="C60" s="1242"/>
      <c r="D60" s="27"/>
      <c r="E60" s="780"/>
      <c r="F60" s="781"/>
      <c r="G60" s="1243"/>
      <c r="H60" s="1243"/>
      <c r="I60" s="1244"/>
      <c r="J60" s="1244"/>
      <c r="K60" s="1243"/>
      <c r="L60" s="1243"/>
      <c r="M60" s="1238"/>
      <c r="N60" s="1239"/>
      <c r="O60" s="1239"/>
      <c r="P60" s="1240"/>
    </row>
    <row r="61" spans="1:16" s="773" customFormat="1" ht="25.15" customHeight="1">
      <c r="A61" s="1246"/>
      <c r="B61" s="1241" t="s">
        <v>464</v>
      </c>
      <c r="C61" s="1242"/>
      <c r="D61" s="27"/>
      <c r="E61" s="780"/>
      <c r="F61" s="781"/>
      <c r="G61" s="1243"/>
      <c r="H61" s="1243"/>
      <c r="I61" s="1244"/>
      <c r="J61" s="1244"/>
      <c r="K61" s="1243"/>
      <c r="L61" s="1243"/>
      <c r="M61" s="1238"/>
      <c r="N61" s="1239"/>
      <c r="O61" s="1239"/>
      <c r="P61" s="1240"/>
    </row>
    <row r="62" spans="1:16" s="773" customFormat="1" ht="25.15" customHeight="1">
      <c r="A62" s="1246"/>
      <c r="B62" s="1241" t="s">
        <v>465</v>
      </c>
      <c r="C62" s="1242"/>
      <c r="D62" s="27"/>
      <c r="E62" s="780"/>
      <c r="F62" s="781"/>
      <c r="G62" s="1243"/>
      <c r="H62" s="1243"/>
      <c r="I62" s="1244"/>
      <c r="J62" s="1244"/>
      <c r="K62" s="1243"/>
      <c r="L62" s="1243"/>
      <c r="M62" s="1238"/>
      <c r="N62" s="1239"/>
      <c r="O62" s="1239"/>
      <c r="P62" s="1240"/>
    </row>
    <row r="63" spans="1:16" s="773" customFormat="1" ht="25.15" customHeight="1">
      <c r="A63" s="1246"/>
      <c r="B63" s="1241" t="s">
        <v>474</v>
      </c>
      <c r="C63" s="1242"/>
      <c r="D63" s="27"/>
      <c r="E63" s="780"/>
      <c r="F63" s="781"/>
      <c r="G63" s="1243"/>
      <c r="H63" s="1243"/>
      <c r="I63" s="1244"/>
      <c r="J63" s="1244"/>
      <c r="K63" s="1243"/>
      <c r="L63" s="1243"/>
      <c r="M63" s="1238" t="s">
        <v>67</v>
      </c>
      <c r="N63" s="1239"/>
      <c r="O63" s="1239"/>
      <c r="P63" s="1240"/>
    </row>
    <row r="64" spans="1:16" s="773" customFormat="1" ht="25.15" customHeight="1">
      <c r="A64" s="1246"/>
      <c r="B64" s="1241" t="s">
        <v>474</v>
      </c>
      <c r="C64" s="1242"/>
      <c r="D64" s="27"/>
      <c r="E64" s="780"/>
      <c r="F64" s="781"/>
      <c r="G64" s="1243"/>
      <c r="H64" s="1243"/>
      <c r="I64" s="1244"/>
      <c r="J64" s="1244"/>
      <c r="K64" s="1243"/>
      <c r="L64" s="1243"/>
      <c r="M64" s="1238" t="s">
        <v>67</v>
      </c>
      <c r="N64" s="1239"/>
      <c r="O64" s="1239"/>
      <c r="P64" s="1240"/>
    </row>
    <row r="65" spans="1:16" s="773" customFormat="1" ht="25.15" customHeight="1">
      <c r="A65" s="1246"/>
      <c r="B65" s="1251"/>
      <c r="C65" s="1252"/>
      <c r="D65" s="27"/>
      <c r="E65" s="780"/>
      <c r="F65" s="781"/>
      <c r="G65" s="1243"/>
      <c r="H65" s="1243"/>
      <c r="I65" s="1244"/>
      <c r="J65" s="1244"/>
      <c r="K65" s="1243"/>
      <c r="L65" s="1243"/>
      <c r="M65" s="1238"/>
      <c r="N65" s="1239"/>
      <c r="O65" s="1239"/>
      <c r="P65" s="1240"/>
    </row>
    <row r="66" spans="1:16" s="773" customFormat="1" ht="25.15" customHeight="1">
      <c r="A66" s="1246"/>
      <c r="B66" s="1251"/>
      <c r="C66" s="1252"/>
      <c r="D66" s="27"/>
      <c r="E66" s="780"/>
      <c r="F66" s="781"/>
      <c r="G66" s="1243"/>
      <c r="H66" s="1243"/>
      <c r="I66" s="1244"/>
      <c r="J66" s="1244"/>
      <c r="K66" s="1243"/>
      <c r="L66" s="1243"/>
      <c r="M66" s="1238"/>
      <c r="N66" s="1239"/>
      <c r="O66" s="1239"/>
      <c r="P66" s="1240"/>
    </row>
    <row r="67" spans="1:16" s="773" customFormat="1" ht="25.15" customHeight="1">
      <c r="A67" s="1246"/>
      <c r="B67" s="1251"/>
      <c r="C67" s="1252"/>
      <c r="D67" s="27"/>
      <c r="E67" s="780"/>
      <c r="F67" s="781"/>
      <c r="G67" s="1243"/>
      <c r="H67" s="1243"/>
      <c r="I67" s="1244"/>
      <c r="J67" s="1244"/>
      <c r="K67" s="1243"/>
      <c r="L67" s="1243"/>
      <c r="M67" s="1238"/>
      <c r="N67" s="1239"/>
      <c r="O67" s="1239"/>
      <c r="P67" s="1240"/>
    </row>
    <row r="68" spans="1:16" s="773" customFormat="1" ht="25.15" customHeight="1">
      <c r="A68" s="1245" t="s">
        <v>466</v>
      </c>
      <c r="B68" s="1241" t="s">
        <v>467</v>
      </c>
      <c r="C68" s="1242"/>
      <c r="D68" s="27"/>
      <c r="E68" s="780"/>
      <c r="F68" s="781"/>
      <c r="G68" s="1243"/>
      <c r="H68" s="1243"/>
      <c r="I68" s="1244"/>
      <c r="J68" s="1244"/>
      <c r="K68" s="1243"/>
      <c r="L68" s="1243"/>
      <c r="M68" s="1238"/>
      <c r="N68" s="1239"/>
      <c r="O68" s="1239"/>
      <c r="P68" s="1240"/>
    </row>
    <row r="69" spans="1:16" s="773" customFormat="1" ht="25.15" customHeight="1">
      <c r="A69" s="1246"/>
      <c r="B69" s="1241" t="s">
        <v>468</v>
      </c>
      <c r="C69" s="1242"/>
      <c r="D69" s="27"/>
      <c r="E69" s="780"/>
      <c r="F69" s="781"/>
      <c r="G69" s="1243"/>
      <c r="H69" s="1243"/>
      <c r="I69" s="1244"/>
      <c r="J69" s="1244"/>
      <c r="K69" s="1243"/>
      <c r="L69" s="1243"/>
      <c r="M69" s="1238"/>
      <c r="N69" s="1239"/>
      <c r="O69" s="1239"/>
      <c r="P69" s="1240"/>
    </row>
    <row r="70" spans="1:16" s="773" customFormat="1" ht="25.15" customHeight="1">
      <c r="A70" s="1246"/>
      <c r="B70" s="1251"/>
      <c r="C70" s="1252"/>
      <c r="D70" s="27"/>
      <c r="E70" s="780"/>
      <c r="F70" s="781"/>
      <c r="G70" s="1243"/>
      <c r="H70" s="1243"/>
      <c r="I70" s="1244"/>
      <c r="J70" s="1244"/>
      <c r="K70" s="1243"/>
      <c r="L70" s="1243"/>
      <c r="M70" s="1238"/>
      <c r="N70" s="1239"/>
      <c r="O70" s="1239"/>
      <c r="P70" s="1240"/>
    </row>
    <row r="71" spans="1:16" s="773" customFormat="1" ht="25.15" customHeight="1">
      <c r="A71" s="1246"/>
      <c r="B71" s="1251"/>
      <c r="C71" s="1252"/>
      <c r="D71" s="27"/>
      <c r="E71" s="780"/>
      <c r="F71" s="781"/>
      <c r="G71" s="1243"/>
      <c r="H71" s="1243"/>
      <c r="I71" s="1244"/>
      <c r="J71" s="1244"/>
      <c r="K71" s="1243"/>
      <c r="L71" s="1243"/>
      <c r="M71" s="1238"/>
      <c r="N71" s="1239"/>
      <c r="O71" s="1239"/>
      <c r="P71" s="1240"/>
    </row>
    <row r="72" spans="1:16" s="773" customFormat="1" ht="25.15" customHeight="1">
      <c r="A72" s="1246"/>
      <c r="B72" s="1251"/>
      <c r="C72" s="1252"/>
      <c r="D72" s="27"/>
      <c r="E72" s="780"/>
      <c r="F72" s="781"/>
      <c r="G72" s="1243"/>
      <c r="H72" s="1243"/>
      <c r="I72" s="1244"/>
      <c r="J72" s="1244"/>
      <c r="K72" s="1243"/>
      <c r="L72" s="1243"/>
      <c r="M72" s="1238"/>
      <c r="N72" s="1239"/>
      <c r="O72" s="1239"/>
      <c r="P72" s="1240"/>
    </row>
    <row r="73" spans="1:16" s="773" customFormat="1" ht="25.15" customHeight="1">
      <c r="A73" s="1246"/>
      <c r="B73" s="1251"/>
      <c r="C73" s="1252"/>
      <c r="D73" s="27"/>
      <c r="E73" s="780"/>
      <c r="F73" s="781"/>
      <c r="G73" s="1243"/>
      <c r="H73" s="1243"/>
      <c r="I73" s="1244"/>
      <c r="J73" s="1244"/>
      <c r="K73" s="1243"/>
      <c r="L73" s="1243"/>
      <c r="M73" s="1238"/>
      <c r="N73" s="1239"/>
      <c r="O73" s="1239"/>
      <c r="P73" s="1240"/>
    </row>
    <row r="74" spans="1:16" s="773" customFormat="1" ht="25.15" customHeight="1">
      <c r="A74" s="1245" t="s">
        <v>469</v>
      </c>
      <c r="B74" s="1253" t="s">
        <v>470</v>
      </c>
      <c r="C74" s="1254"/>
      <c r="D74" s="27"/>
      <c r="E74" s="780"/>
      <c r="F74" s="781"/>
      <c r="G74" s="1243"/>
      <c r="H74" s="1243"/>
      <c r="I74" s="1244"/>
      <c r="J74" s="1244"/>
      <c r="K74" s="1243"/>
      <c r="L74" s="1243"/>
      <c r="M74" s="1238"/>
      <c r="N74" s="1239"/>
      <c r="O74" s="1239"/>
      <c r="P74" s="1240"/>
    </row>
    <row r="75" spans="1:16" s="773" customFormat="1" ht="25.15" customHeight="1">
      <c r="A75" s="1246"/>
      <c r="B75" s="1241" t="s">
        <v>121</v>
      </c>
      <c r="C75" s="1242"/>
      <c r="D75" s="27"/>
      <c r="E75" s="780"/>
      <c r="F75" s="781"/>
      <c r="G75" s="1243"/>
      <c r="H75" s="1243"/>
      <c r="I75" s="1244"/>
      <c r="J75" s="1244"/>
      <c r="K75" s="1243"/>
      <c r="L75" s="1243"/>
      <c r="M75" s="1238"/>
      <c r="N75" s="1239"/>
      <c r="O75" s="1239"/>
      <c r="P75" s="1240"/>
    </row>
    <row r="76" spans="1:16" s="773" customFormat="1" ht="25.15" customHeight="1">
      <c r="A76" s="1246"/>
      <c r="B76" s="1253" t="s">
        <v>64</v>
      </c>
      <c r="C76" s="1254"/>
      <c r="D76" s="27"/>
      <c r="E76" s="780"/>
      <c r="F76" s="781"/>
      <c r="G76" s="1243"/>
      <c r="H76" s="1243"/>
      <c r="I76" s="1244"/>
      <c r="J76" s="1244"/>
      <c r="K76" s="1243"/>
      <c r="L76" s="1243"/>
      <c r="M76" s="1238"/>
      <c r="N76" s="1239"/>
      <c r="O76" s="1239"/>
      <c r="P76" s="1240"/>
    </row>
    <row r="77" spans="1:16" s="773" customFormat="1" ht="25.15" customHeight="1">
      <c r="A77" s="1246"/>
      <c r="B77" s="1241" t="s">
        <v>471</v>
      </c>
      <c r="C77" s="1242"/>
      <c r="D77" s="27"/>
      <c r="E77" s="780"/>
      <c r="F77" s="781"/>
      <c r="G77" s="1243"/>
      <c r="H77" s="1243"/>
      <c r="I77" s="1244"/>
      <c r="J77" s="1244"/>
      <c r="K77" s="1243"/>
      <c r="L77" s="1243"/>
      <c r="M77" s="1238"/>
      <c r="N77" s="1239"/>
      <c r="O77" s="1239"/>
      <c r="P77" s="1240"/>
    </row>
    <row r="78" spans="1:16" s="773" customFormat="1" ht="25.15" customHeight="1">
      <c r="A78" s="1246"/>
      <c r="B78" s="1241" t="s">
        <v>474</v>
      </c>
      <c r="C78" s="1242"/>
      <c r="D78" s="27"/>
      <c r="E78" s="780"/>
      <c r="F78" s="781"/>
      <c r="G78" s="1243"/>
      <c r="H78" s="1243"/>
      <c r="I78" s="1244"/>
      <c r="J78" s="1244"/>
      <c r="K78" s="1243"/>
      <c r="L78" s="1243"/>
      <c r="M78" s="1238" t="s">
        <v>67</v>
      </c>
      <c r="N78" s="1239"/>
      <c r="O78" s="1239"/>
      <c r="P78" s="1240"/>
    </row>
    <row r="79" spans="1:16" s="773" customFormat="1" ht="25.15" customHeight="1">
      <c r="A79" s="1246"/>
      <c r="B79" s="1241" t="s">
        <v>474</v>
      </c>
      <c r="C79" s="1242"/>
      <c r="D79" s="27"/>
      <c r="E79" s="780"/>
      <c r="F79" s="781"/>
      <c r="G79" s="1243"/>
      <c r="H79" s="1243"/>
      <c r="I79" s="1244"/>
      <c r="J79" s="1244"/>
      <c r="K79" s="1243"/>
      <c r="L79" s="1243"/>
      <c r="M79" s="1238" t="s">
        <v>67</v>
      </c>
      <c r="N79" s="1239"/>
      <c r="O79" s="1239"/>
      <c r="P79" s="1240"/>
    </row>
    <row r="80" spans="1:16" s="773" customFormat="1" ht="25.15" customHeight="1">
      <c r="A80" s="1246"/>
      <c r="B80" s="1241" t="s">
        <v>66</v>
      </c>
      <c r="C80" s="1242"/>
      <c r="D80" s="27"/>
      <c r="E80" s="780"/>
      <c r="F80" s="781"/>
      <c r="G80" s="1243"/>
      <c r="H80" s="1243"/>
      <c r="I80" s="1244"/>
      <c r="J80" s="1244"/>
      <c r="K80" s="1243"/>
      <c r="L80" s="1243"/>
      <c r="M80" s="1238"/>
      <c r="N80" s="1239"/>
      <c r="O80" s="1239"/>
      <c r="P80" s="1240"/>
    </row>
    <row r="81" spans="1:16" s="773" customFormat="1" ht="25.15" customHeight="1">
      <c r="A81" s="1246"/>
      <c r="B81" s="1241" t="s">
        <v>550</v>
      </c>
      <c r="C81" s="1242"/>
      <c r="D81" s="27"/>
      <c r="E81" s="780"/>
      <c r="F81" s="781"/>
      <c r="G81" s="1243"/>
      <c r="H81" s="1243"/>
      <c r="I81" s="1244"/>
      <c r="J81" s="1244"/>
      <c r="K81" s="1243"/>
      <c r="L81" s="1243"/>
      <c r="M81" s="1238"/>
      <c r="N81" s="1239"/>
      <c r="O81" s="1239"/>
      <c r="P81" s="1240"/>
    </row>
    <row r="82" spans="1:16" s="773" customFormat="1" ht="25.15" customHeight="1">
      <c r="A82" s="1246"/>
      <c r="B82" s="1251"/>
      <c r="C82" s="1252"/>
      <c r="D82" s="27"/>
      <c r="E82" s="780"/>
      <c r="F82" s="781"/>
      <c r="G82" s="1243"/>
      <c r="H82" s="1243"/>
      <c r="I82" s="1244"/>
      <c r="J82" s="1244"/>
      <c r="K82" s="1243"/>
      <c r="L82" s="1243"/>
      <c r="M82" s="1238"/>
      <c r="N82" s="1239"/>
      <c r="O82" s="1239"/>
      <c r="P82" s="1240"/>
    </row>
    <row r="83" spans="1:16" s="773" customFormat="1" ht="25.15" customHeight="1">
      <c r="A83" s="1246"/>
      <c r="B83" s="1251"/>
      <c r="C83" s="1252"/>
      <c r="D83" s="27"/>
      <c r="E83" s="780"/>
      <c r="F83" s="781"/>
      <c r="G83" s="1243"/>
      <c r="H83" s="1243"/>
      <c r="I83" s="1244"/>
      <c r="J83" s="1244"/>
      <c r="K83" s="1243"/>
      <c r="L83" s="1243"/>
      <c r="M83" s="1238"/>
      <c r="N83" s="1239"/>
      <c r="O83" s="1239"/>
      <c r="P83" s="1240"/>
    </row>
    <row r="84" spans="1:16" s="773" customFormat="1" ht="25.15" customHeight="1">
      <c r="A84" s="1246"/>
      <c r="B84" s="1251"/>
      <c r="C84" s="1252"/>
      <c r="D84" s="27"/>
      <c r="E84" s="780"/>
      <c r="F84" s="781"/>
      <c r="G84" s="1243"/>
      <c r="H84" s="1243"/>
      <c r="I84" s="1244"/>
      <c r="J84" s="1244"/>
      <c r="K84" s="1243"/>
      <c r="L84" s="1243"/>
      <c r="M84" s="1238"/>
      <c r="N84" s="1239"/>
      <c r="O84" s="1239"/>
      <c r="P84" s="1240"/>
    </row>
    <row r="85" spans="1:16" s="727" customFormat="1" ht="25.15" customHeight="1">
      <c r="A85" s="1246"/>
      <c r="B85" s="1251"/>
      <c r="C85" s="1252"/>
      <c r="D85" s="27"/>
      <c r="E85" s="780"/>
      <c r="F85" s="781"/>
      <c r="G85" s="1243"/>
      <c r="H85" s="1243"/>
      <c r="I85" s="1244"/>
      <c r="J85" s="1244"/>
      <c r="K85" s="1243"/>
      <c r="L85" s="1243"/>
      <c r="M85" s="1238"/>
      <c r="N85" s="1239"/>
      <c r="O85" s="1239"/>
      <c r="P85" s="1240"/>
    </row>
    <row r="86" spans="1:16" s="727" customFormat="1" ht="25.15" customHeight="1">
      <c r="A86" s="1246" t="s">
        <v>551</v>
      </c>
      <c r="B86" s="1241" t="s">
        <v>122</v>
      </c>
      <c r="C86" s="1242"/>
      <c r="D86" s="27"/>
      <c r="E86" s="780"/>
      <c r="F86" s="781"/>
      <c r="G86" s="1243"/>
      <c r="H86" s="1243"/>
      <c r="I86" s="1244"/>
      <c r="J86" s="1244"/>
      <c r="K86" s="1243"/>
      <c r="L86" s="1243"/>
      <c r="M86" s="1238"/>
      <c r="N86" s="1239"/>
      <c r="O86" s="1239"/>
      <c r="P86" s="1240"/>
    </row>
    <row r="87" spans="1:16" s="727" customFormat="1" ht="25.15" customHeight="1">
      <c r="A87" s="1246"/>
      <c r="B87" s="1241" t="s">
        <v>472</v>
      </c>
      <c r="C87" s="1242"/>
      <c r="D87" s="27"/>
      <c r="E87" s="780"/>
      <c r="F87" s="781"/>
      <c r="G87" s="1243"/>
      <c r="H87" s="1243"/>
      <c r="I87" s="1244"/>
      <c r="J87" s="1244"/>
      <c r="K87" s="1243"/>
      <c r="L87" s="1243"/>
      <c r="M87" s="1238"/>
      <c r="N87" s="1239"/>
      <c r="O87" s="1239"/>
      <c r="P87" s="1240"/>
    </row>
    <row r="88" spans="1:16" s="727" customFormat="1" ht="25.15" customHeight="1">
      <c r="A88" s="1246"/>
      <c r="B88" s="1241" t="s">
        <v>604</v>
      </c>
      <c r="C88" s="1242"/>
      <c r="D88" s="27"/>
      <c r="E88" s="780"/>
      <c r="F88" s="781"/>
      <c r="G88" s="1243"/>
      <c r="H88" s="1243"/>
      <c r="I88" s="1244"/>
      <c r="J88" s="1244"/>
      <c r="K88" s="1243"/>
      <c r="L88" s="1243"/>
      <c r="M88" s="1238"/>
      <c r="N88" s="1239"/>
      <c r="O88" s="1239"/>
      <c r="P88" s="1240"/>
    </row>
    <row r="89" spans="1:16" s="727" customFormat="1" ht="25.15" customHeight="1">
      <c r="A89" s="1246"/>
      <c r="B89" s="1241" t="s">
        <v>473</v>
      </c>
      <c r="C89" s="1242"/>
      <c r="D89" s="27"/>
      <c r="E89" s="780"/>
      <c r="F89" s="781"/>
      <c r="G89" s="1243"/>
      <c r="H89" s="1243"/>
      <c r="I89" s="1244"/>
      <c r="J89" s="1244"/>
      <c r="K89" s="1243"/>
      <c r="L89" s="1243"/>
      <c r="M89" s="1238"/>
      <c r="N89" s="1239"/>
      <c r="O89" s="1239"/>
      <c r="P89" s="1240"/>
    </row>
    <row r="90" spans="1:16" s="727" customFormat="1" ht="25.15" customHeight="1">
      <c r="A90" s="1246"/>
      <c r="B90" s="1251"/>
      <c r="C90" s="1252"/>
      <c r="D90" s="27"/>
      <c r="E90" s="780"/>
      <c r="F90" s="781"/>
      <c r="G90" s="1243"/>
      <c r="H90" s="1243"/>
      <c r="I90" s="1244"/>
      <c r="J90" s="1244"/>
      <c r="K90" s="1243"/>
      <c r="L90" s="1243"/>
      <c r="M90" s="1238"/>
      <c r="N90" s="1239"/>
      <c r="O90" s="1239"/>
      <c r="P90" s="1240"/>
    </row>
    <row r="91" spans="1:16" s="727" customFormat="1" ht="25.15" customHeight="1">
      <c r="A91" s="1172" t="s">
        <v>552</v>
      </c>
      <c r="B91" s="1172"/>
      <c r="C91" s="1172"/>
      <c r="D91" s="27"/>
      <c r="E91" s="780"/>
      <c r="F91" s="781"/>
      <c r="G91" s="1243"/>
      <c r="H91" s="1243"/>
      <c r="I91" s="1244"/>
      <c r="J91" s="1244"/>
      <c r="K91" s="1243"/>
      <c r="L91" s="1243"/>
      <c r="M91" s="1238"/>
      <c r="N91" s="1239"/>
      <c r="O91" s="1239"/>
      <c r="P91" s="1240"/>
    </row>
    <row r="92" spans="1:16" s="727" customFormat="1" ht="25.15" customHeight="1">
      <c r="A92" s="1172"/>
      <c r="B92" s="1172"/>
      <c r="C92" s="1172"/>
      <c r="D92" s="27"/>
      <c r="E92" s="780"/>
      <c r="F92" s="781"/>
      <c r="G92" s="1243"/>
      <c r="H92" s="1243"/>
      <c r="I92" s="1244"/>
      <c r="J92" s="1244"/>
      <c r="K92" s="1243"/>
      <c r="L92" s="1243"/>
      <c r="M92" s="1238"/>
      <c r="N92" s="1239"/>
      <c r="O92" s="1239"/>
      <c r="P92" s="1240"/>
    </row>
    <row r="93" spans="1:16" s="727" customFormat="1" ht="25.15" customHeight="1">
      <c r="A93" s="1172"/>
      <c r="B93" s="1172"/>
      <c r="C93" s="1172"/>
      <c r="D93" s="27"/>
      <c r="E93" s="780"/>
      <c r="F93" s="781"/>
      <c r="G93" s="1243"/>
      <c r="H93" s="1243"/>
      <c r="I93" s="1244"/>
      <c r="J93" s="1244"/>
      <c r="K93" s="1243"/>
      <c r="L93" s="1243"/>
      <c r="M93" s="1238"/>
      <c r="N93" s="1239"/>
      <c r="O93" s="1239"/>
      <c r="P93" s="1240"/>
    </row>
    <row r="94" spans="1:16" s="727" customFormat="1" ht="25.15" customHeight="1">
      <c r="A94" s="1172"/>
      <c r="B94" s="1172"/>
      <c r="C94" s="1172"/>
      <c r="D94" s="27"/>
      <c r="E94" s="780"/>
      <c r="F94" s="781"/>
      <c r="G94" s="1243"/>
      <c r="H94" s="1243"/>
      <c r="I94" s="1244"/>
      <c r="J94" s="1244"/>
      <c r="K94" s="1243"/>
      <c r="L94" s="1243"/>
      <c r="M94" s="1238"/>
      <c r="N94" s="1239"/>
      <c r="O94" s="1239"/>
      <c r="P94" s="1240"/>
    </row>
    <row r="95" spans="1:16" s="727" customFormat="1" ht="25.15" customHeight="1">
      <c r="A95" s="1255" t="s">
        <v>68</v>
      </c>
      <c r="B95" s="1255"/>
      <c r="C95" s="1255"/>
      <c r="D95" s="782"/>
      <c r="E95" s="780">
        <f>SUM(E52:E94)</f>
        <v>0</v>
      </c>
      <c r="F95" s="783"/>
      <c r="G95" s="1256"/>
      <c r="H95" s="1256"/>
      <c r="I95" s="1257"/>
      <c r="J95" s="1257"/>
      <c r="K95" s="1256"/>
      <c r="L95" s="1256"/>
      <c r="M95" s="1258"/>
      <c r="N95" s="1259"/>
      <c r="O95" s="1259"/>
      <c r="P95" s="1260"/>
    </row>
    <row r="97" spans="1:14" s="717" customFormat="1" ht="12">
      <c r="A97" s="717" t="s">
        <v>586</v>
      </c>
      <c r="E97" s="718"/>
      <c r="F97" s="718"/>
      <c r="G97" s="719"/>
      <c r="H97" s="719"/>
      <c r="I97" s="719"/>
      <c r="J97" s="719"/>
      <c r="L97" s="719"/>
      <c r="M97" s="719"/>
      <c r="N97" s="715"/>
    </row>
    <row r="98" spans="1:14" s="717" customFormat="1" ht="12">
      <c r="A98" s="720" t="s">
        <v>587</v>
      </c>
      <c r="B98" s="720"/>
      <c r="C98" s="720"/>
      <c r="D98" s="720"/>
      <c r="E98" s="721"/>
      <c r="F98" s="721"/>
      <c r="G98" s="720"/>
      <c r="H98" s="722"/>
      <c r="I98" s="722"/>
      <c r="J98" s="720"/>
      <c r="K98" s="720"/>
      <c r="L98" s="720"/>
      <c r="M98" s="720"/>
      <c r="N98" s="720"/>
    </row>
    <row r="99" spans="1:14" s="717" customFormat="1" ht="12">
      <c r="A99" s="720" t="s">
        <v>588</v>
      </c>
      <c r="B99" s="720"/>
      <c r="C99" s="720"/>
      <c r="D99" s="720"/>
      <c r="E99" s="721"/>
      <c r="F99" s="721"/>
      <c r="G99" s="720"/>
      <c r="H99" s="722"/>
      <c r="I99" s="722"/>
      <c r="J99" s="720"/>
      <c r="K99" s="720"/>
      <c r="L99" s="720"/>
      <c r="M99" s="720"/>
      <c r="N99" s="720"/>
    </row>
  </sheetData>
  <protectedRanges>
    <protectedRange sqref="G25:H25 A25:C25 B27:C27 B26 A34:C34 A26:A28 B28" name="範囲1_2_1_1"/>
  </protectedRanges>
  <mergeCells count="310">
    <mergeCell ref="A94:C94"/>
    <mergeCell ref="G94:H94"/>
    <mergeCell ref="I94:J94"/>
    <mergeCell ref="K94:L94"/>
    <mergeCell ref="M94:P94"/>
    <mergeCell ref="A95:C95"/>
    <mergeCell ref="G95:H95"/>
    <mergeCell ref="I95:J95"/>
    <mergeCell ref="K95:L95"/>
    <mergeCell ref="M95:P95"/>
    <mergeCell ref="A92:C92"/>
    <mergeCell ref="G92:H92"/>
    <mergeCell ref="I92:J92"/>
    <mergeCell ref="K92:L92"/>
    <mergeCell ref="M92:P92"/>
    <mergeCell ref="A93:C93"/>
    <mergeCell ref="G93:H93"/>
    <mergeCell ref="I93:J93"/>
    <mergeCell ref="K93:L93"/>
    <mergeCell ref="M93:P93"/>
    <mergeCell ref="B90:C90"/>
    <mergeCell ref="G90:H90"/>
    <mergeCell ref="I90:J90"/>
    <mergeCell ref="K90:L90"/>
    <mergeCell ref="M90:P90"/>
    <mergeCell ref="A91:C91"/>
    <mergeCell ref="G91:H91"/>
    <mergeCell ref="I91:J91"/>
    <mergeCell ref="K91:L91"/>
    <mergeCell ref="M91:P91"/>
    <mergeCell ref="A86:A90"/>
    <mergeCell ref="B88:C88"/>
    <mergeCell ref="G88:H88"/>
    <mergeCell ref="I88:J88"/>
    <mergeCell ref="K88:L88"/>
    <mergeCell ref="M88:P88"/>
    <mergeCell ref="B89:C89"/>
    <mergeCell ref="G89:H89"/>
    <mergeCell ref="I89:J89"/>
    <mergeCell ref="K89:L89"/>
    <mergeCell ref="M89:P89"/>
    <mergeCell ref="M86:P86"/>
    <mergeCell ref="B87:C87"/>
    <mergeCell ref="G87:H87"/>
    <mergeCell ref="I87:J87"/>
    <mergeCell ref="K87:L87"/>
    <mergeCell ref="M87:P87"/>
    <mergeCell ref="B85:C85"/>
    <mergeCell ref="G85:H85"/>
    <mergeCell ref="I85:J85"/>
    <mergeCell ref="K85:L85"/>
    <mergeCell ref="M85:P85"/>
    <mergeCell ref="B86:C86"/>
    <mergeCell ref="G86:H86"/>
    <mergeCell ref="I86:J86"/>
    <mergeCell ref="K86:L86"/>
    <mergeCell ref="B83:C83"/>
    <mergeCell ref="G83:H83"/>
    <mergeCell ref="I83:J83"/>
    <mergeCell ref="K83:L83"/>
    <mergeCell ref="M83:P83"/>
    <mergeCell ref="B84:C84"/>
    <mergeCell ref="G84:H84"/>
    <mergeCell ref="I84:J84"/>
    <mergeCell ref="K84:L84"/>
    <mergeCell ref="M84:P84"/>
    <mergeCell ref="B81:C81"/>
    <mergeCell ref="G81:H81"/>
    <mergeCell ref="I81:J81"/>
    <mergeCell ref="K81:L81"/>
    <mergeCell ref="M81:P81"/>
    <mergeCell ref="B82:C82"/>
    <mergeCell ref="G82:H82"/>
    <mergeCell ref="I82:J82"/>
    <mergeCell ref="K82:L82"/>
    <mergeCell ref="M82:P82"/>
    <mergeCell ref="I78:J78"/>
    <mergeCell ref="K78:L78"/>
    <mergeCell ref="M78:P78"/>
    <mergeCell ref="B79:C79"/>
    <mergeCell ref="G79:H79"/>
    <mergeCell ref="I79:J79"/>
    <mergeCell ref="K79:L79"/>
    <mergeCell ref="M79:P79"/>
    <mergeCell ref="B80:C80"/>
    <mergeCell ref="G80:H80"/>
    <mergeCell ref="I80:J80"/>
    <mergeCell ref="K80:L80"/>
    <mergeCell ref="M80:P80"/>
    <mergeCell ref="M73:P73"/>
    <mergeCell ref="M75:P75"/>
    <mergeCell ref="B76:C76"/>
    <mergeCell ref="G76:H76"/>
    <mergeCell ref="I76:J76"/>
    <mergeCell ref="K76:L76"/>
    <mergeCell ref="M76:P76"/>
    <mergeCell ref="A74:A85"/>
    <mergeCell ref="B74:C74"/>
    <mergeCell ref="G74:H74"/>
    <mergeCell ref="I74:J74"/>
    <mergeCell ref="K74:L74"/>
    <mergeCell ref="M74:P74"/>
    <mergeCell ref="B75:C75"/>
    <mergeCell ref="G75:H75"/>
    <mergeCell ref="I75:J75"/>
    <mergeCell ref="K75:L75"/>
    <mergeCell ref="B77:C77"/>
    <mergeCell ref="G77:H77"/>
    <mergeCell ref="I77:J77"/>
    <mergeCell ref="K77:L77"/>
    <mergeCell ref="M77:P77"/>
    <mergeCell ref="B78:C78"/>
    <mergeCell ref="G78:H78"/>
    <mergeCell ref="M70:P70"/>
    <mergeCell ref="B71:C71"/>
    <mergeCell ref="G71:H71"/>
    <mergeCell ref="I71:J71"/>
    <mergeCell ref="K71:L71"/>
    <mergeCell ref="M71:P71"/>
    <mergeCell ref="B72:C72"/>
    <mergeCell ref="G72:H72"/>
    <mergeCell ref="I72:J72"/>
    <mergeCell ref="K72:L72"/>
    <mergeCell ref="M72:P72"/>
    <mergeCell ref="M68:P68"/>
    <mergeCell ref="B69:C69"/>
    <mergeCell ref="G69:H69"/>
    <mergeCell ref="I69:J69"/>
    <mergeCell ref="K69:L69"/>
    <mergeCell ref="M69:P69"/>
    <mergeCell ref="B67:C67"/>
    <mergeCell ref="G67:H67"/>
    <mergeCell ref="I67:J67"/>
    <mergeCell ref="K67:L67"/>
    <mergeCell ref="M67:P67"/>
    <mergeCell ref="A68:A73"/>
    <mergeCell ref="B68:C68"/>
    <mergeCell ref="G68:H68"/>
    <mergeCell ref="I68:J68"/>
    <mergeCell ref="K68:L68"/>
    <mergeCell ref="B65:C65"/>
    <mergeCell ref="G65:H65"/>
    <mergeCell ref="I65:J65"/>
    <mergeCell ref="K65:L65"/>
    <mergeCell ref="B70:C70"/>
    <mergeCell ref="G70:H70"/>
    <mergeCell ref="I70:J70"/>
    <mergeCell ref="K70:L70"/>
    <mergeCell ref="B73:C73"/>
    <mergeCell ref="G73:H73"/>
    <mergeCell ref="I73:J73"/>
    <mergeCell ref="K73:L73"/>
    <mergeCell ref="M65:P65"/>
    <mergeCell ref="B66:C66"/>
    <mergeCell ref="G66:H66"/>
    <mergeCell ref="I66:J66"/>
    <mergeCell ref="K66:L66"/>
    <mergeCell ref="M66:P66"/>
    <mergeCell ref="B63:C63"/>
    <mergeCell ref="G63:H63"/>
    <mergeCell ref="I63:J63"/>
    <mergeCell ref="K63:L63"/>
    <mergeCell ref="M63:P63"/>
    <mergeCell ref="B64:C64"/>
    <mergeCell ref="G64:H64"/>
    <mergeCell ref="I64:J64"/>
    <mergeCell ref="K64:L64"/>
    <mergeCell ref="M64:P64"/>
    <mergeCell ref="B61:C61"/>
    <mergeCell ref="G61:H61"/>
    <mergeCell ref="I61:J61"/>
    <mergeCell ref="K61:L61"/>
    <mergeCell ref="M61:P61"/>
    <mergeCell ref="B62:C62"/>
    <mergeCell ref="G62:H62"/>
    <mergeCell ref="I62:J62"/>
    <mergeCell ref="K62:L62"/>
    <mergeCell ref="M62:P62"/>
    <mergeCell ref="B59:C59"/>
    <mergeCell ref="G59:H59"/>
    <mergeCell ref="I59:J59"/>
    <mergeCell ref="K59:L59"/>
    <mergeCell ref="M59:P59"/>
    <mergeCell ref="B60:C60"/>
    <mergeCell ref="G60:H60"/>
    <mergeCell ref="I60:J60"/>
    <mergeCell ref="K60:L60"/>
    <mergeCell ref="M60:P60"/>
    <mergeCell ref="K56:L56"/>
    <mergeCell ref="M56:P56"/>
    <mergeCell ref="B57:C57"/>
    <mergeCell ref="G57:H57"/>
    <mergeCell ref="I57:J57"/>
    <mergeCell ref="K57:L57"/>
    <mergeCell ref="M57:P57"/>
    <mergeCell ref="B58:C58"/>
    <mergeCell ref="G58:H58"/>
    <mergeCell ref="I58:J58"/>
    <mergeCell ref="K58:L58"/>
    <mergeCell ref="M58:P58"/>
    <mergeCell ref="M53:P53"/>
    <mergeCell ref="B54:C54"/>
    <mergeCell ref="G54:H54"/>
    <mergeCell ref="I54:J54"/>
    <mergeCell ref="K54:L54"/>
    <mergeCell ref="M54:P54"/>
    <mergeCell ref="A52:A67"/>
    <mergeCell ref="B52:C52"/>
    <mergeCell ref="G52:H52"/>
    <mergeCell ref="I52:J52"/>
    <mergeCell ref="K52:L52"/>
    <mergeCell ref="M52:P52"/>
    <mergeCell ref="B53:C53"/>
    <mergeCell ref="G53:H53"/>
    <mergeCell ref="I53:J53"/>
    <mergeCell ref="K53:L53"/>
    <mergeCell ref="B55:C55"/>
    <mergeCell ref="G55:H55"/>
    <mergeCell ref="I55:J55"/>
    <mergeCell ref="K55:L55"/>
    <mergeCell ref="M55:P55"/>
    <mergeCell ref="B56:C56"/>
    <mergeCell ref="G56:H56"/>
    <mergeCell ref="I56:J56"/>
    <mergeCell ref="A50:C51"/>
    <mergeCell ref="D50:D51"/>
    <mergeCell ref="E50:E51"/>
    <mergeCell ref="F50:F51"/>
    <mergeCell ref="G50:L50"/>
    <mergeCell ref="M50:P51"/>
    <mergeCell ref="G51:H51"/>
    <mergeCell ref="I51:J51"/>
    <mergeCell ref="K51:L51"/>
    <mergeCell ref="A44:C45"/>
    <mergeCell ref="E44:I44"/>
    <mergeCell ref="K44:P44"/>
    <mergeCell ref="E45:I45"/>
    <mergeCell ref="K45:P45"/>
    <mergeCell ref="A46:C47"/>
    <mergeCell ref="D46:P46"/>
    <mergeCell ref="D47:P47"/>
    <mergeCell ref="A42:C42"/>
    <mergeCell ref="D42:F42"/>
    <mergeCell ref="G42:I42"/>
    <mergeCell ref="J42:L42"/>
    <mergeCell ref="M42:P42"/>
    <mergeCell ref="A43:C43"/>
    <mergeCell ref="E43:I43"/>
    <mergeCell ref="K43:P43"/>
    <mergeCell ref="A40:C40"/>
    <mergeCell ref="D40:F40"/>
    <mergeCell ref="G40:I40"/>
    <mergeCell ref="J40:L40"/>
    <mergeCell ref="M40:P40"/>
    <mergeCell ref="A41:C41"/>
    <mergeCell ref="D41:F41"/>
    <mergeCell ref="G41:I41"/>
    <mergeCell ref="J41:L41"/>
    <mergeCell ref="M41:P41"/>
    <mergeCell ref="A38:C38"/>
    <mergeCell ref="D38:F38"/>
    <mergeCell ref="G38:I38"/>
    <mergeCell ref="J38:L38"/>
    <mergeCell ref="M38:P38"/>
    <mergeCell ref="A39:C39"/>
    <mergeCell ref="D39:F39"/>
    <mergeCell ref="G39:I39"/>
    <mergeCell ref="J39:L39"/>
    <mergeCell ref="M39:P39"/>
    <mergeCell ref="A33:C33"/>
    <mergeCell ref="D33:P33"/>
    <mergeCell ref="A34:C34"/>
    <mergeCell ref="D34:P34"/>
    <mergeCell ref="A35:C35"/>
    <mergeCell ref="A37:C37"/>
    <mergeCell ref="D37:F37"/>
    <mergeCell ref="G37:I37"/>
    <mergeCell ref="J37:L37"/>
    <mergeCell ref="M37:P37"/>
    <mergeCell ref="G29:P29"/>
    <mergeCell ref="D30:P30"/>
    <mergeCell ref="A31:C31"/>
    <mergeCell ref="D31:P31"/>
    <mergeCell ref="A32:C32"/>
    <mergeCell ref="D32:P32"/>
    <mergeCell ref="A21:C21"/>
    <mergeCell ref="A22:C22"/>
    <mergeCell ref="A23:C23"/>
    <mergeCell ref="A26:A28"/>
    <mergeCell ref="B26:C26"/>
    <mergeCell ref="B27:C27"/>
    <mergeCell ref="B28:C28"/>
    <mergeCell ref="A9:C9"/>
    <mergeCell ref="A10:C10"/>
    <mergeCell ref="A11:A20"/>
    <mergeCell ref="B11:C11"/>
    <mergeCell ref="B12:C12"/>
    <mergeCell ref="B13:B17"/>
    <mergeCell ref="B19:C19"/>
    <mergeCell ref="B20:C20"/>
    <mergeCell ref="A29:C30"/>
    <mergeCell ref="A2:P2"/>
    <mergeCell ref="A5:C5"/>
    <mergeCell ref="D5:G5"/>
    <mergeCell ref="H5:K5"/>
    <mergeCell ref="A6:C6"/>
    <mergeCell ref="D6:G6"/>
    <mergeCell ref="H6:K6"/>
    <mergeCell ref="A7:C7"/>
    <mergeCell ref="A8:C8"/>
  </mergeCells>
  <phoneticPr fontId="2"/>
  <conditionalFormatting sqref="C25 G25">
    <cfRule type="expression" dxfId="1" priority="2" stopIfTrue="1">
      <formula>ISFORMULA</formula>
    </cfRule>
  </conditionalFormatting>
  <conditionalFormatting sqref="A26">
    <cfRule type="expression" dxfId="0" priority="1" stopIfTrue="1">
      <formula>ISFORMULA</formula>
    </cfRule>
  </conditionalFormatting>
  <printOptions horizontalCentered="1" gridLinesSet="0"/>
  <pageMargins left="0.98425196850393704" right="0.39370078740157483" top="0.78740157480314965" bottom="0.39370078740157483" header="0.39370078740157483" footer="0.31496062992125984"/>
  <pageSetup paperSize="8" scale="92" fitToHeight="0" orientation="landscape" r:id="rId1"/>
  <headerFooter alignWithMargins="0"/>
  <rowBreaks count="2" manualBreakCount="2">
    <brk id="35" max="15" man="1"/>
    <brk id="67" max="1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A82A5-A25E-44BA-9A7B-86A39EA4899C}">
  <sheetPr>
    <pageSetUpPr fitToPage="1"/>
  </sheetPr>
  <dimension ref="A1:H51"/>
  <sheetViews>
    <sheetView view="pageBreakPreview" zoomScale="90" zoomScaleNormal="85" zoomScaleSheetLayoutView="90" workbookViewId="0">
      <selection activeCell="A100" sqref="A100"/>
    </sheetView>
  </sheetViews>
  <sheetFormatPr defaultRowHeight="12.75"/>
  <cols>
    <col min="1" max="1" width="1.625" style="278" customWidth="1"/>
    <col min="2" max="2" width="3.625" style="278" customWidth="1"/>
    <col min="3" max="3" width="23.625" style="278" customWidth="1"/>
    <col min="4" max="4" width="11.625" style="278" customWidth="1"/>
    <col min="5" max="5" width="26" style="278" bestFit="1" customWidth="1"/>
    <col min="6" max="6" width="21" style="278" customWidth="1"/>
    <col min="7" max="7" width="14.5" style="278" bestFit="1" customWidth="1"/>
    <col min="8" max="8" width="3.625" style="278" customWidth="1"/>
    <col min="9" max="256" width="9" style="278"/>
    <col min="257" max="258" width="3.625" style="278" customWidth="1"/>
    <col min="259" max="259" width="23.625" style="278" customWidth="1"/>
    <col min="260" max="260" width="11.625" style="278" customWidth="1"/>
    <col min="261" max="261" width="26" style="278" bestFit="1" customWidth="1"/>
    <col min="262" max="262" width="21" style="278" customWidth="1"/>
    <col min="263" max="263" width="14.5" style="278" bestFit="1" customWidth="1"/>
    <col min="264" max="264" width="3.625" style="278" customWidth="1"/>
    <col min="265" max="512" width="9" style="278"/>
    <col min="513" max="514" width="3.625" style="278" customWidth="1"/>
    <col min="515" max="515" width="23.625" style="278" customWidth="1"/>
    <col min="516" max="516" width="11.625" style="278" customWidth="1"/>
    <col min="517" max="517" width="26" style="278" bestFit="1" customWidth="1"/>
    <col min="518" max="518" width="21" style="278" customWidth="1"/>
    <col min="519" max="519" width="14.5" style="278" bestFit="1" customWidth="1"/>
    <col min="520" max="520" width="3.625" style="278" customWidth="1"/>
    <col min="521" max="768" width="9" style="278"/>
    <col min="769" max="770" width="3.625" style="278" customWidth="1"/>
    <col min="771" max="771" width="23.625" style="278" customWidth="1"/>
    <col min="772" max="772" width="11.625" style="278" customWidth="1"/>
    <col min="773" max="773" width="26" style="278" bestFit="1" customWidth="1"/>
    <col min="774" max="774" width="21" style="278" customWidth="1"/>
    <col min="775" max="775" width="14.5" style="278" bestFit="1" customWidth="1"/>
    <col min="776" max="776" width="3.625" style="278" customWidth="1"/>
    <col min="777" max="1024" width="9" style="278"/>
    <col min="1025" max="1026" width="3.625" style="278" customWidth="1"/>
    <col min="1027" max="1027" width="23.625" style="278" customWidth="1"/>
    <col min="1028" max="1028" width="11.625" style="278" customWidth="1"/>
    <col min="1029" max="1029" width="26" style="278" bestFit="1" customWidth="1"/>
    <col min="1030" max="1030" width="21" style="278" customWidth="1"/>
    <col min="1031" max="1031" width="14.5" style="278" bestFit="1" customWidth="1"/>
    <col min="1032" max="1032" width="3.625" style="278" customWidth="1"/>
    <col min="1033" max="1280" width="9" style="278"/>
    <col min="1281" max="1282" width="3.625" style="278" customWidth="1"/>
    <col min="1283" max="1283" width="23.625" style="278" customWidth="1"/>
    <col min="1284" max="1284" width="11.625" style="278" customWidth="1"/>
    <col min="1285" max="1285" width="26" style="278" bestFit="1" customWidth="1"/>
    <col min="1286" max="1286" width="21" style="278" customWidth="1"/>
    <col min="1287" max="1287" width="14.5" style="278" bestFit="1" customWidth="1"/>
    <col min="1288" max="1288" width="3.625" style="278" customWidth="1"/>
    <col min="1289" max="1536" width="9" style="278"/>
    <col min="1537" max="1538" width="3.625" style="278" customWidth="1"/>
    <col min="1539" max="1539" width="23.625" style="278" customWidth="1"/>
    <col min="1540" max="1540" width="11.625" style="278" customWidth="1"/>
    <col min="1541" max="1541" width="26" style="278" bestFit="1" customWidth="1"/>
    <col min="1542" max="1542" width="21" style="278" customWidth="1"/>
    <col min="1543" max="1543" width="14.5" style="278" bestFit="1" customWidth="1"/>
    <col min="1544" max="1544" width="3.625" style="278" customWidth="1"/>
    <col min="1545" max="1792" width="9" style="278"/>
    <col min="1793" max="1794" width="3.625" style="278" customWidth="1"/>
    <col min="1795" max="1795" width="23.625" style="278" customWidth="1"/>
    <col min="1796" max="1796" width="11.625" style="278" customWidth="1"/>
    <col min="1797" max="1797" width="26" style="278" bestFit="1" customWidth="1"/>
    <col min="1798" max="1798" width="21" style="278" customWidth="1"/>
    <col min="1799" max="1799" width="14.5" style="278" bestFit="1" customWidth="1"/>
    <col min="1800" max="1800" width="3.625" style="278" customWidth="1"/>
    <col min="1801" max="2048" width="9" style="278"/>
    <col min="2049" max="2050" width="3.625" style="278" customWidth="1"/>
    <col min="2051" max="2051" width="23.625" style="278" customWidth="1"/>
    <col min="2052" max="2052" width="11.625" style="278" customWidth="1"/>
    <col min="2053" max="2053" width="26" style="278" bestFit="1" customWidth="1"/>
    <col min="2054" max="2054" width="21" style="278" customWidth="1"/>
    <col min="2055" max="2055" width="14.5" style="278" bestFit="1" customWidth="1"/>
    <col min="2056" max="2056" width="3.625" style="278" customWidth="1"/>
    <col min="2057" max="2304" width="9" style="278"/>
    <col min="2305" max="2306" width="3.625" style="278" customWidth="1"/>
    <col min="2307" max="2307" width="23.625" style="278" customWidth="1"/>
    <col min="2308" max="2308" width="11.625" style="278" customWidth="1"/>
    <col min="2309" max="2309" width="26" style="278" bestFit="1" customWidth="1"/>
    <col min="2310" max="2310" width="21" style="278" customWidth="1"/>
    <col min="2311" max="2311" width="14.5" style="278" bestFit="1" customWidth="1"/>
    <col min="2312" max="2312" width="3.625" style="278" customWidth="1"/>
    <col min="2313" max="2560" width="9" style="278"/>
    <col min="2561" max="2562" width="3.625" style="278" customWidth="1"/>
    <col min="2563" max="2563" width="23.625" style="278" customWidth="1"/>
    <col min="2564" max="2564" width="11.625" style="278" customWidth="1"/>
    <col min="2565" max="2565" width="26" style="278" bestFit="1" customWidth="1"/>
    <col min="2566" max="2566" width="21" style="278" customWidth="1"/>
    <col min="2567" max="2567" width="14.5" style="278" bestFit="1" customWidth="1"/>
    <col min="2568" max="2568" width="3.625" style="278" customWidth="1"/>
    <col min="2569" max="2816" width="9" style="278"/>
    <col min="2817" max="2818" width="3.625" style="278" customWidth="1"/>
    <col min="2819" max="2819" width="23.625" style="278" customWidth="1"/>
    <col min="2820" max="2820" width="11.625" style="278" customWidth="1"/>
    <col min="2821" max="2821" width="26" style="278" bestFit="1" customWidth="1"/>
    <col min="2822" max="2822" width="21" style="278" customWidth="1"/>
    <col min="2823" max="2823" width="14.5" style="278" bestFit="1" customWidth="1"/>
    <col min="2824" max="2824" width="3.625" style="278" customWidth="1"/>
    <col min="2825" max="3072" width="9" style="278"/>
    <col min="3073" max="3074" width="3.625" style="278" customWidth="1"/>
    <col min="3075" max="3075" width="23.625" style="278" customWidth="1"/>
    <col min="3076" max="3076" width="11.625" style="278" customWidth="1"/>
    <col min="3077" max="3077" width="26" style="278" bestFit="1" customWidth="1"/>
    <col min="3078" max="3078" width="21" style="278" customWidth="1"/>
    <col min="3079" max="3079" width="14.5" style="278" bestFit="1" customWidth="1"/>
    <col min="3080" max="3080" width="3.625" style="278" customWidth="1"/>
    <col min="3081" max="3328" width="9" style="278"/>
    <col min="3329" max="3330" width="3.625" style="278" customWidth="1"/>
    <col min="3331" max="3331" width="23.625" style="278" customWidth="1"/>
    <col min="3332" max="3332" width="11.625" style="278" customWidth="1"/>
    <col min="3333" max="3333" width="26" style="278" bestFit="1" customWidth="1"/>
    <col min="3334" max="3334" width="21" style="278" customWidth="1"/>
    <col min="3335" max="3335" width="14.5" style="278" bestFit="1" customWidth="1"/>
    <col min="3336" max="3336" width="3.625" style="278" customWidth="1"/>
    <col min="3337" max="3584" width="9" style="278"/>
    <col min="3585" max="3586" width="3.625" style="278" customWidth="1"/>
    <col min="3587" max="3587" width="23.625" style="278" customWidth="1"/>
    <col min="3588" max="3588" width="11.625" style="278" customWidth="1"/>
    <col min="3589" max="3589" width="26" style="278" bestFit="1" customWidth="1"/>
    <col min="3590" max="3590" width="21" style="278" customWidth="1"/>
    <col min="3591" max="3591" width="14.5" style="278" bestFit="1" customWidth="1"/>
    <col min="3592" max="3592" width="3.625" style="278" customWidth="1"/>
    <col min="3593" max="3840" width="9" style="278"/>
    <col min="3841" max="3842" width="3.625" style="278" customWidth="1"/>
    <col min="3843" max="3843" width="23.625" style="278" customWidth="1"/>
    <col min="3844" max="3844" width="11.625" style="278" customWidth="1"/>
    <col min="3845" max="3845" width="26" style="278" bestFit="1" customWidth="1"/>
    <col min="3846" max="3846" width="21" style="278" customWidth="1"/>
    <col min="3847" max="3847" width="14.5" style="278" bestFit="1" customWidth="1"/>
    <col min="3848" max="3848" width="3.625" style="278" customWidth="1"/>
    <col min="3849" max="4096" width="9" style="278"/>
    <col min="4097" max="4098" width="3.625" style="278" customWidth="1"/>
    <col min="4099" max="4099" width="23.625" style="278" customWidth="1"/>
    <col min="4100" max="4100" width="11.625" style="278" customWidth="1"/>
    <col min="4101" max="4101" width="26" style="278" bestFit="1" customWidth="1"/>
    <col min="4102" max="4102" width="21" style="278" customWidth="1"/>
    <col min="4103" max="4103" width="14.5" style="278" bestFit="1" customWidth="1"/>
    <col min="4104" max="4104" width="3.625" style="278" customWidth="1"/>
    <col min="4105" max="4352" width="9" style="278"/>
    <col min="4353" max="4354" width="3.625" style="278" customWidth="1"/>
    <col min="4355" max="4355" width="23.625" style="278" customWidth="1"/>
    <col min="4356" max="4356" width="11.625" style="278" customWidth="1"/>
    <col min="4357" max="4357" width="26" style="278" bestFit="1" customWidth="1"/>
    <col min="4358" max="4358" width="21" style="278" customWidth="1"/>
    <col min="4359" max="4359" width="14.5" style="278" bestFit="1" customWidth="1"/>
    <col min="4360" max="4360" width="3.625" style="278" customWidth="1"/>
    <col min="4361" max="4608" width="9" style="278"/>
    <col min="4609" max="4610" width="3.625" style="278" customWidth="1"/>
    <col min="4611" max="4611" width="23.625" style="278" customWidth="1"/>
    <col min="4612" max="4612" width="11.625" style="278" customWidth="1"/>
    <col min="4613" max="4613" width="26" style="278" bestFit="1" customWidth="1"/>
    <col min="4614" max="4614" width="21" style="278" customWidth="1"/>
    <col min="4615" max="4615" width="14.5" style="278" bestFit="1" customWidth="1"/>
    <col min="4616" max="4616" width="3.625" style="278" customWidth="1"/>
    <col min="4617" max="4864" width="9" style="278"/>
    <col min="4865" max="4866" width="3.625" style="278" customWidth="1"/>
    <col min="4867" max="4867" width="23.625" style="278" customWidth="1"/>
    <col min="4868" max="4868" width="11.625" style="278" customWidth="1"/>
    <col min="4869" max="4869" width="26" style="278" bestFit="1" customWidth="1"/>
    <col min="4870" max="4870" width="21" style="278" customWidth="1"/>
    <col min="4871" max="4871" width="14.5" style="278" bestFit="1" customWidth="1"/>
    <col min="4872" max="4872" width="3.625" style="278" customWidth="1"/>
    <col min="4873" max="5120" width="9" style="278"/>
    <col min="5121" max="5122" width="3.625" style="278" customWidth="1"/>
    <col min="5123" max="5123" width="23.625" style="278" customWidth="1"/>
    <col min="5124" max="5124" width="11.625" style="278" customWidth="1"/>
    <col min="5125" max="5125" width="26" style="278" bestFit="1" customWidth="1"/>
    <col min="5126" max="5126" width="21" style="278" customWidth="1"/>
    <col min="5127" max="5127" width="14.5" style="278" bestFit="1" customWidth="1"/>
    <col min="5128" max="5128" width="3.625" style="278" customWidth="1"/>
    <col min="5129" max="5376" width="9" style="278"/>
    <col min="5377" max="5378" width="3.625" style="278" customWidth="1"/>
    <col min="5379" max="5379" width="23.625" style="278" customWidth="1"/>
    <col min="5380" max="5380" width="11.625" style="278" customWidth="1"/>
    <col min="5381" max="5381" width="26" style="278" bestFit="1" customWidth="1"/>
    <col min="5382" max="5382" width="21" style="278" customWidth="1"/>
    <col min="5383" max="5383" width="14.5" style="278" bestFit="1" customWidth="1"/>
    <col min="5384" max="5384" width="3.625" style="278" customWidth="1"/>
    <col min="5385" max="5632" width="9" style="278"/>
    <col min="5633" max="5634" width="3.625" style="278" customWidth="1"/>
    <col min="5635" max="5635" width="23.625" style="278" customWidth="1"/>
    <col min="5636" max="5636" width="11.625" style="278" customWidth="1"/>
    <col min="5637" max="5637" width="26" style="278" bestFit="1" customWidth="1"/>
    <col min="5638" max="5638" width="21" style="278" customWidth="1"/>
    <col min="5639" max="5639" width="14.5" style="278" bestFit="1" customWidth="1"/>
    <col min="5640" max="5640" width="3.625" style="278" customWidth="1"/>
    <col min="5641" max="5888" width="9" style="278"/>
    <col min="5889" max="5890" width="3.625" style="278" customWidth="1"/>
    <col min="5891" max="5891" width="23.625" style="278" customWidth="1"/>
    <col min="5892" max="5892" width="11.625" style="278" customWidth="1"/>
    <col min="5893" max="5893" width="26" style="278" bestFit="1" customWidth="1"/>
    <col min="5894" max="5894" width="21" style="278" customWidth="1"/>
    <col min="5895" max="5895" width="14.5" style="278" bestFit="1" customWidth="1"/>
    <col min="5896" max="5896" width="3.625" style="278" customWidth="1"/>
    <col min="5897" max="6144" width="9" style="278"/>
    <col min="6145" max="6146" width="3.625" style="278" customWidth="1"/>
    <col min="6147" max="6147" width="23.625" style="278" customWidth="1"/>
    <col min="6148" max="6148" width="11.625" style="278" customWidth="1"/>
    <col min="6149" max="6149" width="26" style="278" bestFit="1" customWidth="1"/>
    <col min="6150" max="6150" width="21" style="278" customWidth="1"/>
    <col min="6151" max="6151" width="14.5" style="278" bestFit="1" customWidth="1"/>
    <col min="6152" max="6152" width="3.625" style="278" customWidth="1"/>
    <col min="6153" max="6400" width="9" style="278"/>
    <col min="6401" max="6402" width="3.625" style="278" customWidth="1"/>
    <col min="6403" max="6403" width="23.625" style="278" customWidth="1"/>
    <col min="6404" max="6404" width="11.625" style="278" customWidth="1"/>
    <col min="6405" max="6405" width="26" style="278" bestFit="1" customWidth="1"/>
    <col min="6406" max="6406" width="21" style="278" customWidth="1"/>
    <col min="6407" max="6407" width="14.5" style="278" bestFit="1" customWidth="1"/>
    <col min="6408" max="6408" width="3.625" style="278" customWidth="1"/>
    <col min="6409" max="6656" width="9" style="278"/>
    <col min="6657" max="6658" width="3.625" style="278" customWidth="1"/>
    <col min="6659" max="6659" width="23.625" style="278" customWidth="1"/>
    <col min="6660" max="6660" width="11.625" style="278" customWidth="1"/>
    <col min="6661" max="6661" width="26" style="278" bestFit="1" customWidth="1"/>
    <col min="6662" max="6662" width="21" style="278" customWidth="1"/>
    <col min="6663" max="6663" width="14.5" style="278" bestFit="1" customWidth="1"/>
    <col min="6664" max="6664" width="3.625" style="278" customWidth="1"/>
    <col min="6665" max="6912" width="9" style="278"/>
    <col min="6913" max="6914" width="3.625" style="278" customWidth="1"/>
    <col min="6915" max="6915" width="23.625" style="278" customWidth="1"/>
    <col min="6916" max="6916" width="11.625" style="278" customWidth="1"/>
    <col min="6917" max="6917" width="26" style="278" bestFit="1" customWidth="1"/>
    <col min="6918" max="6918" width="21" style="278" customWidth="1"/>
    <col min="6919" max="6919" width="14.5" style="278" bestFit="1" customWidth="1"/>
    <col min="6920" max="6920" width="3.625" style="278" customWidth="1"/>
    <col min="6921" max="7168" width="9" style="278"/>
    <col min="7169" max="7170" width="3.625" style="278" customWidth="1"/>
    <col min="7171" max="7171" width="23.625" style="278" customWidth="1"/>
    <col min="7172" max="7172" width="11.625" style="278" customWidth="1"/>
    <col min="7173" max="7173" width="26" style="278" bestFit="1" customWidth="1"/>
    <col min="7174" max="7174" width="21" style="278" customWidth="1"/>
    <col min="7175" max="7175" width="14.5" style="278" bestFit="1" customWidth="1"/>
    <col min="7176" max="7176" width="3.625" style="278" customWidth="1"/>
    <col min="7177" max="7424" width="9" style="278"/>
    <col min="7425" max="7426" width="3.625" style="278" customWidth="1"/>
    <col min="7427" max="7427" width="23.625" style="278" customWidth="1"/>
    <col min="7428" max="7428" width="11.625" style="278" customWidth="1"/>
    <col min="7429" max="7429" width="26" style="278" bestFit="1" customWidth="1"/>
    <col min="7430" max="7430" width="21" style="278" customWidth="1"/>
    <col min="7431" max="7431" width="14.5" style="278" bestFit="1" customWidth="1"/>
    <col min="7432" max="7432" width="3.625" style="278" customWidth="1"/>
    <col min="7433" max="7680" width="9" style="278"/>
    <col min="7681" max="7682" width="3.625" style="278" customWidth="1"/>
    <col min="7683" max="7683" width="23.625" style="278" customWidth="1"/>
    <col min="7684" max="7684" width="11.625" style="278" customWidth="1"/>
    <col min="7685" max="7685" width="26" style="278" bestFit="1" customWidth="1"/>
    <col min="7686" max="7686" width="21" style="278" customWidth="1"/>
    <col min="7687" max="7687" width="14.5" style="278" bestFit="1" customWidth="1"/>
    <col min="7688" max="7688" width="3.625" style="278" customWidth="1"/>
    <col min="7689" max="7936" width="9" style="278"/>
    <col min="7937" max="7938" width="3.625" style="278" customWidth="1"/>
    <col min="7939" max="7939" width="23.625" style="278" customWidth="1"/>
    <col min="7940" max="7940" width="11.625" style="278" customWidth="1"/>
    <col min="7941" max="7941" width="26" style="278" bestFit="1" customWidth="1"/>
    <col min="7942" max="7942" width="21" style="278" customWidth="1"/>
    <col min="7943" max="7943" width="14.5" style="278" bestFit="1" customWidth="1"/>
    <col min="7944" max="7944" width="3.625" style="278" customWidth="1"/>
    <col min="7945" max="8192" width="9" style="278"/>
    <col min="8193" max="8194" width="3.625" style="278" customWidth="1"/>
    <col min="8195" max="8195" width="23.625" style="278" customWidth="1"/>
    <col min="8196" max="8196" width="11.625" style="278" customWidth="1"/>
    <col min="8197" max="8197" width="26" style="278" bestFit="1" customWidth="1"/>
    <col min="8198" max="8198" width="21" style="278" customWidth="1"/>
    <col min="8199" max="8199" width="14.5" style="278" bestFit="1" customWidth="1"/>
    <col min="8200" max="8200" width="3.625" style="278" customWidth="1"/>
    <col min="8201" max="8448" width="9" style="278"/>
    <col min="8449" max="8450" width="3.625" style="278" customWidth="1"/>
    <col min="8451" max="8451" width="23.625" style="278" customWidth="1"/>
    <col min="8452" max="8452" width="11.625" style="278" customWidth="1"/>
    <col min="8453" max="8453" width="26" style="278" bestFit="1" customWidth="1"/>
    <col min="8454" max="8454" width="21" style="278" customWidth="1"/>
    <col min="8455" max="8455" width="14.5" style="278" bestFit="1" customWidth="1"/>
    <col min="8456" max="8456" width="3.625" style="278" customWidth="1"/>
    <col min="8457" max="8704" width="9" style="278"/>
    <col min="8705" max="8706" width="3.625" style="278" customWidth="1"/>
    <col min="8707" max="8707" width="23.625" style="278" customWidth="1"/>
    <col min="8708" max="8708" width="11.625" style="278" customWidth="1"/>
    <col min="8709" max="8709" width="26" style="278" bestFit="1" customWidth="1"/>
    <col min="8710" max="8710" width="21" style="278" customWidth="1"/>
    <col min="8711" max="8711" width="14.5" style="278" bestFit="1" customWidth="1"/>
    <col min="8712" max="8712" width="3.625" style="278" customWidth="1"/>
    <col min="8713" max="8960" width="9" style="278"/>
    <col min="8961" max="8962" width="3.625" style="278" customWidth="1"/>
    <col min="8963" max="8963" width="23.625" style="278" customWidth="1"/>
    <col min="8964" max="8964" width="11.625" style="278" customWidth="1"/>
    <col min="8965" max="8965" width="26" style="278" bestFit="1" customWidth="1"/>
    <col min="8966" max="8966" width="21" style="278" customWidth="1"/>
    <col min="8967" max="8967" width="14.5" style="278" bestFit="1" customWidth="1"/>
    <col min="8968" max="8968" width="3.625" style="278" customWidth="1"/>
    <col min="8969" max="9216" width="9" style="278"/>
    <col min="9217" max="9218" width="3.625" style="278" customWidth="1"/>
    <col min="9219" max="9219" width="23.625" style="278" customWidth="1"/>
    <col min="9220" max="9220" width="11.625" style="278" customWidth="1"/>
    <col min="9221" max="9221" width="26" style="278" bestFit="1" customWidth="1"/>
    <col min="9222" max="9222" width="21" style="278" customWidth="1"/>
    <col min="9223" max="9223" width="14.5" style="278" bestFit="1" customWidth="1"/>
    <col min="9224" max="9224" width="3.625" style="278" customWidth="1"/>
    <col min="9225" max="9472" width="9" style="278"/>
    <col min="9473" max="9474" width="3.625" style="278" customWidth="1"/>
    <col min="9475" max="9475" width="23.625" style="278" customWidth="1"/>
    <col min="9476" max="9476" width="11.625" style="278" customWidth="1"/>
    <col min="9477" max="9477" width="26" style="278" bestFit="1" customWidth="1"/>
    <col min="9478" max="9478" width="21" style="278" customWidth="1"/>
    <col min="9479" max="9479" width="14.5" style="278" bestFit="1" customWidth="1"/>
    <col min="9480" max="9480" width="3.625" style="278" customWidth="1"/>
    <col min="9481" max="9728" width="9" style="278"/>
    <col min="9729" max="9730" width="3.625" style="278" customWidth="1"/>
    <col min="9731" max="9731" width="23.625" style="278" customWidth="1"/>
    <col min="9732" max="9732" width="11.625" style="278" customWidth="1"/>
    <col min="9733" max="9733" width="26" style="278" bestFit="1" customWidth="1"/>
    <col min="9734" max="9734" width="21" style="278" customWidth="1"/>
    <col min="9735" max="9735" width="14.5" style="278" bestFit="1" customWidth="1"/>
    <col min="9736" max="9736" width="3.625" style="278" customWidth="1"/>
    <col min="9737" max="9984" width="9" style="278"/>
    <col min="9985" max="9986" width="3.625" style="278" customWidth="1"/>
    <col min="9987" max="9987" width="23.625" style="278" customWidth="1"/>
    <col min="9988" max="9988" width="11.625" style="278" customWidth="1"/>
    <col min="9989" max="9989" width="26" style="278" bestFit="1" customWidth="1"/>
    <col min="9990" max="9990" width="21" style="278" customWidth="1"/>
    <col min="9991" max="9991" width="14.5" style="278" bestFit="1" customWidth="1"/>
    <col min="9992" max="9992" width="3.625" style="278" customWidth="1"/>
    <col min="9993" max="10240" width="9" style="278"/>
    <col min="10241" max="10242" width="3.625" style="278" customWidth="1"/>
    <col min="10243" max="10243" width="23.625" style="278" customWidth="1"/>
    <col min="10244" max="10244" width="11.625" style="278" customWidth="1"/>
    <col min="10245" max="10245" width="26" style="278" bestFit="1" customWidth="1"/>
    <col min="10246" max="10246" width="21" style="278" customWidth="1"/>
    <col min="10247" max="10247" width="14.5" style="278" bestFit="1" customWidth="1"/>
    <col min="10248" max="10248" width="3.625" style="278" customWidth="1"/>
    <col min="10249" max="10496" width="9" style="278"/>
    <col min="10497" max="10498" width="3.625" style="278" customWidth="1"/>
    <col min="10499" max="10499" width="23.625" style="278" customWidth="1"/>
    <col min="10500" max="10500" width="11.625" style="278" customWidth="1"/>
    <col min="10501" max="10501" width="26" style="278" bestFit="1" customWidth="1"/>
    <col min="10502" max="10502" width="21" style="278" customWidth="1"/>
    <col min="10503" max="10503" width="14.5" style="278" bestFit="1" customWidth="1"/>
    <col min="10504" max="10504" width="3.625" style="278" customWidth="1"/>
    <col min="10505" max="10752" width="9" style="278"/>
    <col min="10753" max="10754" width="3.625" style="278" customWidth="1"/>
    <col min="10755" max="10755" width="23.625" style="278" customWidth="1"/>
    <col min="10756" max="10756" width="11.625" style="278" customWidth="1"/>
    <col min="10757" max="10757" width="26" style="278" bestFit="1" customWidth="1"/>
    <col min="10758" max="10758" width="21" style="278" customWidth="1"/>
    <col min="10759" max="10759" width="14.5" style="278" bestFit="1" customWidth="1"/>
    <col min="10760" max="10760" width="3.625" style="278" customWidth="1"/>
    <col min="10761" max="11008" width="9" style="278"/>
    <col min="11009" max="11010" width="3.625" style="278" customWidth="1"/>
    <col min="11011" max="11011" width="23.625" style="278" customWidth="1"/>
    <col min="11012" max="11012" width="11.625" style="278" customWidth="1"/>
    <col min="11013" max="11013" width="26" style="278" bestFit="1" customWidth="1"/>
    <col min="11014" max="11014" width="21" style="278" customWidth="1"/>
    <col min="11015" max="11015" width="14.5" style="278" bestFit="1" customWidth="1"/>
    <col min="11016" max="11016" width="3.625" style="278" customWidth="1"/>
    <col min="11017" max="11264" width="9" style="278"/>
    <col min="11265" max="11266" width="3.625" style="278" customWidth="1"/>
    <col min="11267" max="11267" width="23.625" style="278" customWidth="1"/>
    <col min="11268" max="11268" width="11.625" style="278" customWidth="1"/>
    <col min="11269" max="11269" width="26" style="278" bestFit="1" customWidth="1"/>
    <col min="11270" max="11270" width="21" style="278" customWidth="1"/>
    <col min="11271" max="11271" width="14.5" style="278" bestFit="1" customWidth="1"/>
    <col min="11272" max="11272" width="3.625" style="278" customWidth="1"/>
    <col min="11273" max="11520" width="9" style="278"/>
    <col min="11521" max="11522" width="3.625" style="278" customWidth="1"/>
    <col min="11523" max="11523" width="23.625" style="278" customWidth="1"/>
    <col min="11524" max="11524" width="11.625" style="278" customWidth="1"/>
    <col min="11525" max="11525" width="26" style="278" bestFit="1" customWidth="1"/>
    <col min="11526" max="11526" width="21" style="278" customWidth="1"/>
    <col min="11527" max="11527" width="14.5" style="278" bestFit="1" customWidth="1"/>
    <col min="11528" max="11528" width="3.625" style="278" customWidth="1"/>
    <col min="11529" max="11776" width="9" style="278"/>
    <col min="11777" max="11778" width="3.625" style="278" customWidth="1"/>
    <col min="11779" max="11779" width="23.625" style="278" customWidth="1"/>
    <col min="11780" max="11780" width="11.625" style="278" customWidth="1"/>
    <col min="11781" max="11781" width="26" style="278" bestFit="1" customWidth="1"/>
    <col min="11782" max="11782" width="21" style="278" customWidth="1"/>
    <col min="11783" max="11783" width="14.5" style="278" bestFit="1" customWidth="1"/>
    <col min="11784" max="11784" width="3.625" style="278" customWidth="1"/>
    <col min="11785" max="12032" width="9" style="278"/>
    <col min="12033" max="12034" width="3.625" style="278" customWidth="1"/>
    <col min="12035" max="12035" width="23.625" style="278" customWidth="1"/>
    <col min="12036" max="12036" width="11.625" style="278" customWidth="1"/>
    <col min="12037" max="12037" width="26" style="278" bestFit="1" customWidth="1"/>
    <col min="12038" max="12038" width="21" style="278" customWidth="1"/>
    <col min="12039" max="12039" width="14.5" style="278" bestFit="1" customWidth="1"/>
    <col min="12040" max="12040" width="3.625" style="278" customWidth="1"/>
    <col min="12041" max="12288" width="9" style="278"/>
    <col min="12289" max="12290" width="3.625" style="278" customWidth="1"/>
    <col min="12291" max="12291" width="23.625" style="278" customWidth="1"/>
    <col min="12292" max="12292" width="11.625" style="278" customWidth="1"/>
    <col min="12293" max="12293" width="26" style="278" bestFit="1" customWidth="1"/>
    <col min="12294" max="12294" width="21" style="278" customWidth="1"/>
    <col min="12295" max="12295" width="14.5" style="278" bestFit="1" customWidth="1"/>
    <col min="12296" max="12296" width="3.625" style="278" customWidth="1"/>
    <col min="12297" max="12544" width="9" style="278"/>
    <col min="12545" max="12546" width="3.625" style="278" customWidth="1"/>
    <col min="12547" max="12547" width="23.625" style="278" customWidth="1"/>
    <col min="12548" max="12548" width="11.625" style="278" customWidth="1"/>
    <col min="12549" max="12549" width="26" style="278" bestFit="1" customWidth="1"/>
    <col min="12550" max="12550" width="21" style="278" customWidth="1"/>
    <col min="12551" max="12551" width="14.5" style="278" bestFit="1" customWidth="1"/>
    <col min="12552" max="12552" width="3.625" style="278" customWidth="1"/>
    <col min="12553" max="12800" width="9" style="278"/>
    <col min="12801" max="12802" width="3.625" style="278" customWidth="1"/>
    <col min="12803" max="12803" width="23.625" style="278" customWidth="1"/>
    <col min="12804" max="12804" width="11.625" style="278" customWidth="1"/>
    <col min="12805" max="12805" width="26" style="278" bestFit="1" customWidth="1"/>
    <col min="12806" max="12806" width="21" style="278" customWidth="1"/>
    <col min="12807" max="12807" width="14.5" style="278" bestFit="1" customWidth="1"/>
    <col min="12808" max="12808" width="3.625" style="278" customWidth="1"/>
    <col min="12809" max="13056" width="9" style="278"/>
    <col min="13057" max="13058" width="3.625" style="278" customWidth="1"/>
    <col min="13059" max="13059" width="23.625" style="278" customWidth="1"/>
    <col min="13060" max="13060" width="11.625" style="278" customWidth="1"/>
    <col min="13061" max="13061" width="26" style="278" bestFit="1" customWidth="1"/>
    <col min="13062" max="13062" width="21" style="278" customWidth="1"/>
    <col min="13063" max="13063" width="14.5" style="278" bestFit="1" customWidth="1"/>
    <col min="13064" max="13064" width="3.625" style="278" customWidth="1"/>
    <col min="13065" max="13312" width="9" style="278"/>
    <col min="13313" max="13314" width="3.625" style="278" customWidth="1"/>
    <col min="13315" max="13315" width="23.625" style="278" customWidth="1"/>
    <col min="13316" max="13316" width="11.625" style="278" customWidth="1"/>
    <col min="13317" max="13317" width="26" style="278" bestFit="1" customWidth="1"/>
    <col min="13318" max="13318" width="21" style="278" customWidth="1"/>
    <col min="13319" max="13319" width="14.5" style="278" bestFit="1" customWidth="1"/>
    <col min="13320" max="13320" width="3.625" style="278" customWidth="1"/>
    <col min="13321" max="13568" width="9" style="278"/>
    <col min="13569" max="13570" width="3.625" style="278" customWidth="1"/>
    <col min="13571" max="13571" width="23.625" style="278" customWidth="1"/>
    <col min="13572" max="13572" width="11.625" style="278" customWidth="1"/>
    <col min="13573" max="13573" width="26" style="278" bestFit="1" customWidth="1"/>
    <col min="13574" max="13574" width="21" style="278" customWidth="1"/>
    <col min="13575" max="13575" width="14.5" style="278" bestFit="1" customWidth="1"/>
    <col min="13576" max="13576" width="3.625" style="278" customWidth="1"/>
    <col min="13577" max="13824" width="9" style="278"/>
    <col min="13825" max="13826" width="3.625" style="278" customWidth="1"/>
    <col min="13827" max="13827" width="23.625" style="278" customWidth="1"/>
    <col min="13828" max="13828" width="11.625" style="278" customWidth="1"/>
    <col min="13829" max="13829" width="26" style="278" bestFit="1" customWidth="1"/>
    <col min="13830" max="13830" width="21" style="278" customWidth="1"/>
    <col min="13831" max="13831" width="14.5" style="278" bestFit="1" customWidth="1"/>
    <col min="13832" max="13832" width="3.625" style="278" customWidth="1"/>
    <col min="13833" max="14080" width="9" style="278"/>
    <col min="14081" max="14082" width="3.625" style="278" customWidth="1"/>
    <col min="14083" max="14083" width="23.625" style="278" customWidth="1"/>
    <col min="14084" max="14084" width="11.625" style="278" customWidth="1"/>
    <col min="14085" max="14085" width="26" style="278" bestFit="1" customWidth="1"/>
    <col min="14086" max="14086" width="21" style="278" customWidth="1"/>
    <col min="14087" max="14087" width="14.5" style="278" bestFit="1" customWidth="1"/>
    <col min="14088" max="14088" width="3.625" style="278" customWidth="1"/>
    <col min="14089" max="14336" width="9" style="278"/>
    <col min="14337" max="14338" width="3.625" style="278" customWidth="1"/>
    <col min="14339" max="14339" width="23.625" style="278" customWidth="1"/>
    <col min="14340" max="14340" width="11.625" style="278" customWidth="1"/>
    <col min="14341" max="14341" width="26" style="278" bestFit="1" customWidth="1"/>
    <col min="14342" max="14342" width="21" style="278" customWidth="1"/>
    <col min="14343" max="14343" width="14.5" style="278" bestFit="1" customWidth="1"/>
    <col min="14344" max="14344" width="3.625" style="278" customWidth="1"/>
    <col min="14345" max="14592" width="9" style="278"/>
    <col min="14593" max="14594" width="3.625" style="278" customWidth="1"/>
    <col min="14595" max="14595" width="23.625" style="278" customWidth="1"/>
    <col min="14596" max="14596" width="11.625" style="278" customWidth="1"/>
    <col min="14597" max="14597" width="26" style="278" bestFit="1" customWidth="1"/>
    <col min="14598" max="14598" width="21" style="278" customWidth="1"/>
    <col min="14599" max="14599" width="14.5" style="278" bestFit="1" customWidth="1"/>
    <col min="14600" max="14600" width="3.625" style="278" customWidth="1"/>
    <col min="14601" max="14848" width="9" style="278"/>
    <col min="14849" max="14850" width="3.625" style="278" customWidth="1"/>
    <col min="14851" max="14851" width="23.625" style="278" customWidth="1"/>
    <col min="14852" max="14852" width="11.625" style="278" customWidth="1"/>
    <col min="14853" max="14853" width="26" style="278" bestFit="1" customWidth="1"/>
    <col min="14854" max="14854" width="21" style="278" customWidth="1"/>
    <col min="14855" max="14855" width="14.5" style="278" bestFit="1" customWidth="1"/>
    <col min="14856" max="14856" width="3.625" style="278" customWidth="1"/>
    <col min="14857" max="15104" width="9" style="278"/>
    <col min="15105" max="15106" width="3.625" style="278" customWidth="1"/>
    <col min="15107" max="15107" width="23.625" style="278" customWidth="1"/>
    <col min="15108" max="15108" width="11.625" style="278" customWidth="1"/>
    <col min="15109" max="15109" width="26" style="278" bestFit="1" customWidth="1"/>
    <col min="15110" max="15110" width="21" style="278" customWidth="1"/>
    <col min="15111" max="15111" width="14.5" style="278" bestFit="1" customWidth="1"/>
    <col min="15112" max="15112" width="3.625" style="278" customWidth="1"/>
    <col min="15113" max="15360" width="9" style="278"/>
    <col min="15361" max="15362" width="3.625" style="278" customWidth="1"/>
    <col min="15363" max="15363" width="23.625" style="278" customWidth="1"/>
    <col min="15364" max="15364" width="11.625" style="278" customWidth="1"/>
    <col min="15365" max="15365" width="26" style="278" bestFit="1" customWidth="1"/>
    <col min="15366" max="15366" width="21" style="278" customWidth="1"/>
    <col min="15367" max="15367" width="14.5" style="278" bestFit="1" customWidth="1"/>
    <col min="15368" max="15368" width="3.625" style="278" customWidth="1"/>
    <col min="15369" max="15616" width="9" style="278"/>
    <col min="15617" max="15618" width="3.625" style="278" customWidth="1"/>
    <col min="15619" max="15619" width="23.625" style="278" customWidth="1"/>
    <col min="15620" max="15620" width="11.625" style="278" customWidth="1"/>
    <col min="15621" max="15621" width="26" style="278" bestFit="1" customWidth="1"/>
    <col min="15622" max="15622" width="21" style="278" customWidth="1"/>
    <col min="15623" max="15623" width="14.5" style="278" bestFit="1" customWidth="1"/>
    <col min="15624" max="15624" width="3.625" style="278" customWidth="1"/>
    <col min="15625" max="15872" width="9" style="278"/>
    <col min="15873" max="15874" width="3.625" style="278" customWidth="1"/>
    <col min="15875" max="15875" width="23.625" style="278" customWidth="1"/>
    <col min="15876" max="15876" width="11.625" style="278" customWidth="1"/>
    <col min="15877" max="15877" width="26" style="278" bestFit="1" customWidth="1"/>
    <col min="15878" max="15878" width="21" style="278" customWidth="1"/>
    <col min="15879" max="15879" width="14.5" style="278" bestFit="1" customWidth="1"/>
    <col min="15880" max="15880" width="3.625" style="278" customWidth="1"/>
    <col min="15881" max="16128" width="9" style="278"/>
    <col min="16129" max="16130" width="3.625" style="278" customWidth="1"/>
    <col min="16131" max="16131" width="23.625" style="278" customWidth="1"/>
    <col min="16132" max="16132" width="11.625" style="278" customWidth="1"/>
    <col min="16133" max="16133" width="26" style="278" bestFit="1" customWidth="1"/>
    <col min="16134" max="16134" width="21" style="278" customWidth="1"/>
    <col min="16135" max="16135" width="14.5" style="278" bestFit="1" customWidth="1"/>
    <col min="16136" max="16136" width="3.625" style="278" customWidth="1"/>
    <col min="16137" max="16384" width="9" style="278"/>
  </cols>
  <sheetData>
    <row r="1" spans="1:8" ht="20.100000000000001" customHeight="1">
      <c r="A1" s="277"/>
      <c r="B1" s="883" t="s">
        <v>385</v>
      </c>
      <c r="C1" s="883"/>
      <c r="D1" s="883"/>
      <c r="E1" s="883"/>
      <c r="F1" s="883"/>
      <c r="G1" s="883"/>
      <c r="H1" s="277"/>
    </row>
    <row r="2" spans="1:8" ht="3.2" customHeight="1">
      <c r="A2" s="277"/>
      <c r="B2" s="277"/>
      <c r="C2" s="277"/>
      <c r="D2" s="277"/>
      <c r="E2" s="277"/>
      <c r="F2" s="277"/>
      <c r="G2" s="277"/>
      <c r="H2" s="277"/>
    </row>
    <row r="3" spans="1:8" ht="21" customHeight="1">
      <c r="B3" s="884" t="s">
        <v>205</v>
      </c>
      <c r="C3" s="884"/>
      <c r="D3" s="884"/>
      <c r="E3" s="884"/>
      <c r="F3" s="884"/>
      <c r="G3" s="884"/>
      <c r="H3" s="279"/>
    </row>
    <row r="4" spans="1:8" ht="3.2" customHeight="1"/>
    <row r="5" spans="1:8" s="280" customFormat="1" ht="20.100000000000001" customHeight="1" thickBot="1">
      <c r="B5" s="281" t="s">
        <v>206</v>
      </c>
      <c r="C5" s="280" t="s">
        <v>207</v>
      </c>
      <c r="G5" s="282"/>
    </row>
    <row r="6" spans="1:8" s="280" customFormat="1" ht="20.100000000000001" customHeight="1">
      <c r="B6" s="885" t="s">
        <v>25</v>
      </c>
      <c r="C6" s="887" t="s">
        <v>208</v>
      </c>
      <c r="D6" s="888"/>
      <c r="E6" s="889"/>
      <c r="F6" s="283" t="s">
        <v>209</v>
      </c>
      <c r="G6" s="284" t="s">
        <v>210</v>
      </c>
    </row>
    <row r="7" spans="1:8" s="280" customFormat="1" ht="20.100000000000001" customHeight="1" thickBot="1">
      <c r="B7" s="886"/>
      <c r="C7" s="285" t="s">
        <v>211</v>
      </c>
      <c r="D7" s="890" t="s">
        <v>212</v>
      </c>
      <c r="E7" s="891"/>
      <c r="F7" s="286" t="s">
        <v>213</v>
      </c>
      <c r="G7" s="287" t="s">
        <v>214</v>
      </c>
    </row>
    <row r="8" spans="1:8" s="280" customFormat="1" ht="20.100000000000001" customHeight="1">
      <c r="B8" s="288">
        <v>1</v>
      </c>
      <c r="C8" s="289"/>
      <c r="D8" s="290" t="s">
        <v>215</v>
      </c>
      <c r="E8" s="291" t="s">
        <v>216</v>
      </c>
      <c r="F8" s="292"/>
      <c r="G8" s="293" t="e">
        <f>F8/$F$13</f>
        <v>#DIV/0!</v>
      </c>
    </row>
    <row r="9" spans="1:8" s="280" customFormat="1" ht="20.100000000000001" customHeight="1">
      <c r="A9" s="294"/>
      <c r="B9" s="295">
        <v>2</v>
      </c>
      <c r="C9" s="296"/>
      <c r="D9" s="297" t="s">
        <v>217</v>
      </c>
      <c r="E9" s="296" t="s">
        <v>216</v>
      </c>
      <c r="F9" s="298"/>
      <c r="G9" s="299" t="e">
        <f>F9/$F$13</f>
        <v>#DIV/0!</v>
      </c>
    </row>
    <row r="10" spans="1:8" s="280" customFormat="1" ht="20.100000000000001" customHeight="1">
      <c r="A10" s="294"/>
      <c r="B10" s="295">
        <v>3</v>
      </c>
      <c r="C10" s="296"/>
      <c r="D10" s="297" t="s">
        <v>217</v>
      </c>
      <c r="E10" s="296" t="s">
        <v>216</v>
      </c>
      <c r="F10" s="298"/>
      <c r="G10" s="299" t="e">
        <f>F10/$F$13</f>
        <v>#DIV/0!</v>
      </c>
    </row>
    <row r="11" spans="1:8" s="280" customFormat="1" ht="20.100000000000001" customHeight="1">
      <c r="A11" s="294"/>
      <c r="B11" s="295">
        <v>4</v>
      </c>
      <c r="C11" s="296"/>
      <c r="D11" s="297" t="s">
        <v>217</v>
      </c>
      <c r="E11" s="296" t="s">
        <v>216</v>
      </c>
      <c r="F11" s="298"/>
      <c r="G11" s="299" t="e">
        <f>F11/$F$13</f>
        <v>#DIV/0!</v>
      </c>
    </row>
    <row r="12" spans="1:8" s="280" customFormat="1" ht="20.100000000000001" customHeight="1" thickBot="1">
      <c r="B12" s="300">
        <v>5</v>
      </c>
      <c r="C12" s="301"/>
      <c r="D12" s="302" t="s">
        <v>217</v>
      </c>
      <c r="E12" s="303" t="s">
        <v>216</v>
      </c>
      <c r="F12" s="304"/>
      <c r="G12" s="305" t="e">
        <f>F12/$F$13</f>
        <v>#DIV/0!</v>
      </c>
    </row>
    <row r="13" spans="1:8" s="280" customFormat="1" ht="20.100000000000001" customHeight="1" thickTop="1" thickBot="1">
      <c r="B13" s="880" t="s">
        <v>218</v>
      </c>
      <c r="C13" s="881"/>
      <c r="D13" s="881"/>
      <c r="E13" s="882"/>
      <c r="F13" s="306">
        <f>SUM(F8:F12)</f>
        <v>0</v>
      </c>
      <c r="G13" s="307" t="e">
        <f>SUM(G8:G12)</f>
        <v>#DIV/0!</v>
      </c>
    </row>
    <row r="14" spans="1:8" s="280" customFormat="1" ht="20.100000000000001" customHeight="1">
      <c r="B14" s="308"/>
      <c r="C14" s="308"/>
      <c r="D14" s="308"/>
      <c r="E14" s="308"/>
      <c r="F14" s="309"/>
      <c r="G14" s="310"/>
    </row>
    <row r="15" spans="1:8" s="280" customFormat="1" ht="20.100000000000001" customHeight="1" thickBot="1">
      <c r="B15" s="281" t="s">
        <v>206</v>
      </c>
      <c r="C15" s="280" t="s">
        <v>219</v>
      </c>
      <c r="E15" s="311"/>
      <c r="G15" s="312"/>
    </row>
    <row r="16" spans="1:8" s="280" customFormat="1" ht="20.100000000000001" customHeight="1" thickBot="1">
      <c r="B16" s="313" t="s">
        <v>25</v>
      </c>
      <c r="C16" s="314" t="s">
        <v>220</v>
      </c>
      <c r="D16" s="892" t="s">
        <v>221</v>
      </c>
      <c r="E16" s="893"/>
      <c r="F16" s="892" t="s">
        <v>222</v>
      </c>
      <c r="G16" s="894"/>
    </row>
    <row r="17" spans="2:7" s="280" customFormat="1" ht="20.100000000000001" customHeight="1">
      <c r="B17" s="895">
        <v>1</v>
      </c>
      <c r="C17" s="898"/>
      <c r="D17" s="315" t="s">
        <v>223</v>
      </c>
      <c r="E17" s="316"/>
      <c r="F17" s="901"/>
      <c r="G17" s="903" t="s">
        <v>224</v>
      </c>
    </row>
    <row r="18" spans="2:7" s="280" customFormat="1" ht="20.100000000000001" customHeight="1">
      <c r="B18" s="896"/>
      <c r="C18" s="899"/>
      <c r="D18" s="317" t="s">
        <v>225</v>
      </c>
      <c r="E18" s="318"/>
      <c r="F18" s="902"/>
      <c r="G18" s="904"/>
    </row>
    <row r="19" spans="2:7" s="280" customFormat="1" ht="20.100000000000001" customHeight="1">
      <c r="B19" s="897"/>
      <c r="C19" s="900"/>
      <c r="D19" s="319" t="s">
        <v>226</v>
      </c>
      <c r="E19" s="320"/>
      <c r="F19" s="902"/>
      <c r="G19" s="905"/>
    </row>
    <row r="20" spans="2:7" s="280" customFormat="1" ht="20.100000000000001" customHeight="1">
      <c r="B20" s="906">
        <v>2</v>
      </c>
      <c r="C20" s="907"/>
      <c r="D20" s="317" t="s">
        <v>223</v>
      </c>
      <c r="E20" s="318"/>
      <c r="F20" s="908"/>
      <c r="G20" s="910" t="s">
        <v>224</v>
      </c>
    </row>
    <row r="21" spans="2:7" s="280" customFormat="1" ht="20.100000000000001" customHeight="1">
      <c r="B21" s="896"/>
      <c r="C21" s="899"/>
      <c r="D21" s="317" t="s">
        <v>225</v>
      </c>
      <c r="E21" s="318"/>
      <c r="F21" s="902"/>
      <c r="G21" s="904"/>
    </row>
    <row r="22" spans="2:7" s="280" customFormat="1" ht="20.100000000000001" customHeight="1">
      <c r="B22" s="897"/>
      <c r="C22" s="900"/>
      <c r="D22" s="321" t="s">
        <v>226</v>
      </c>
      <c r="E22" s="318"/>
      <c r="F22" s="909"/>
      <c r="G22" s="905"/>
    </row>
    <row r="23" spans="2:7" s="280" customFormat="1" ht="20.100000000000001" customHeight="1">
      <c r="B23" s="896" t="s">
        <v>227</v>
      </c>
      <c r="C23" s="899"/>
      <c r="D23" s="322" t="s">
        <v>223</v>
      </c>
      <c r="E23" s="320"/>
      <c r="F23" s="902"/>
      <c r="G23" s="914" t="s">
        <v>224</v>
      </c>
    </row>
    <row r="24" spans="2:7" s="280" customFormat="1" ht="20.100000000000001" customHeight="1">
      <c r="B24" s="896"/>
      <c r="C24" s="899"/>
      <c r="D24" s="317" t="s">
        <v>225</v>
      </c>
      <c r="E24" s="318"/>
      <c r="F24" s="902"/>
      <c r="G24" s="904"/>
    </row>
    <row r="25" spans="2:7" s="280" customFormat="1" ht="20.100000000000001" customHeight="1" thickBot="1">
      <c r="B25" s="911"/>
      <c r="C25" s="912"/>
      <c r="D25" s="323" t="s">
        <v>226</v>
      </c>
      <c r="E25" s="324"/>
      <c r="F25" s="913"/>
      <c r="G25" s="915"/>
    </row>
    <row r="26" spans="2:7" s="280" customFormat="1" ht="20.100000000000001" customHeight="1">
      <c r="F26" s="294"/>
      <c r="G26" s="310"/>
    </row>
    <row r="27" spans="2:7" s="280" customFormat="1" ht="20.100000000000001" customHeight="1" thickBot="1">
      <c r="B27" s="281" t="s">
        <v>206</v>
      </c>
      <c r="C27" s="280" t="s">
        <v>228</v>
      </c>
      <c r="F27" s="312"/>
      <c r="G27" s="310"/>
    </row>
    <row r="28" spans="2:7" s="280" customFormat="1" ht="20.100000000000001" customHeight="1" thickBot="1">
      <c r="B28" s="313" t="s">
        <v>25</v>
      </c>
      <c r="C28" s="314" t="s">
        <v>220</v>
      </c>
      <c r="D28" s="892" t="s">
        <v>221</v>
      </c>
      <c r="E28" s="893"/>
      <c r="F28" s="892" t="s">
        <v>222</v>
      </c>
      <c r="G28" s="894"/>
    </row>
    <row r="29" spans="2:7" s="280" customFormat="1" ht="20.100000000000001" customHeight="1">
      <c r="B29" s="895">
        <v>1</v>
      </c>
      <c r="C29" s="898"/>
      <c r="D29" s="315" t="s">
        <v>223</v>
      </c>
      <c r="E29" s="316"/>
      <c r="F29" s="901"/>
      <c r="G29" s="903" t="s">
        <v>224</v>
      </c>
    </row>
    <row r="30" spans="2:7" s="280" customFormat="1" ht="20.100000000000001" customHeight="1">
      <c r="B30" s="896"/>
      <c r="C30" s="899"/>
      <c r="D30" s="317" t="s">
        <v>225</v>
      </c>
      <c r="E30" s="318"/>
      <c r="F30" s="902"/>
      <c r="G30" s="904"/>
    </row>
    <row r="31" spans="2:7" s="280" customFormat="1" ht="20.100000000000001" customHeight="1">
      <c r="B31" s="897"/>
      <c r="C31" s="900"/>
      <c r="D31" s="319" t="s">
        <v>226</v>
      </c>
      <c r="E31" s="320"/>
      <c r="F31" s="902"/>
      <c r="G31" s="905"/>
    </row>
    <row r="32" spans="2:7" s="280" customFormat="1" ht="20.100000000000001" customHeight="1">
      <c r="B32" s="906">
        <v>2</v>
      </c>
      <c r="C32" s="907"/>
      <c r="D32" s="317" t="s">
        <v>223</v>
      </c>
      <c r="E32" s="318"/>
      <c r="F32" s="908"/>
      <c r="G32" s="910" t="s">
        <v>224</v>
      </c>
    </row>
    <row r="33" spans="1:8" s="280" customFormat="1" ht="20.100000000000001" customHeight="1">
      <c r="B33" s="896"/>
      <c r="C33" s="899"/>
      <c r="D33" s="317" t="s">
        <v>225</v>
      </c>
      <c r="E33" s="318"/>
      <c r="F33" s="902"/>
      <c r="G33" s="904"/>
    </row>
    <row r="34" spans="1:8" s="280" customFormat="1" ht="20.100000000000001" customHeight="1">
      <c r="B34" s="897"/>
      <c r="C34" s="900"/>
      <c r="D34" s="321" t="s">
        <v>226</v>
      </c>
      <c r="E34" s="318"/>
      <c r="F34" s="909"/>
      <c r="G34" s="905"/>
    </row>
    <row r="35" spans="1:8" s="280" customFormat="1" ht="20.100000000000001" customHeight="1">
      <c r="B35" s="896" t="s">
        <v>227</v>
      </c>
      <c r="C35" s="899"/>
      <c r="D35" s="322" t="s">
        <v>223</v>
      </c>
      <c r="E35" s="320"/>
      <c r="F35" s="902"/>
      <c r="G35" s="914" t="s">
        <v>224</v>
      </c>
    </row>
    <row r="36" spans="1:8" s="280" customFormat="1" ht="20.100000000000001" customHeight="1">
      <c r="B36" s="896"/>
      <c r="C36" s="899"/>
      <c r="D36" s="317" t="s">
        <v>225</v>
      </c>
      <c r="E36" s="318"/>
      <c r="F36" s="902"/>
      <c r="G36" s="904"/>
    </row>
    <row r="37" spans="1:8" s="280" customFormat="1" ht="20.100000000000001" customHeight="1" thickBot="1">
      <c r="B37" s="911"/>
      <c r="C37" s="912"/>
      <c r="D37" s="323" t="s">
        <v>226</v>
      </c>
      <c r="E37" s="324"/>
      <c r="F37" s="913"/>
      <c r="G37" s="915"/>
    </row>
    <row r="38" spans="1:8" s="280" customFormat="1" ht="20.100000000000001" customHeight="1" thickBot="1">
      <c r="B38" s="294"/>
      <c r="C38" s="309"/>
      <c r="D38" s="311"/>
      <c r="E38" s="309"/>
      <c r="F38" s="294"/>
      <c r="G38" s="294"/>
    </row>
    <row r="39" spans="1:8" s="280" customFormat="1" ht="20.100000000000001" customHeight="1" thickBot="1">
      <c r="B39" s="916" t="s">
        <v>229</v>
      </c>
      <c r="C39" s="917"/>
      <c r="D39" s="917"/>
      <c r="E39" s="918"/>
      <c r="F39" s="325">
        <f>F13+(F17+F20+F23)+(F29+F32+F35)</f>
        <v>0</v>
      </c>
      <c r="G39" s="326" t="s">
        <v>224</v>
      </c>
    </row>
    <row r="40" spans="1:8" ht="14.1" customHeight="1">
      <c r="B40" s="327"/>
      <c r="C40" s="328"/>
      <c r="D40" s="329"/>
      <c r="E40" s="328"/>
      <c r="F40" s="327"/>
      <c r="G40" s="327"/>
    </row>
    <row r="41" spans="1:8" ht="14.1" customHeight="1">
      <c r="B41" s="332" t="s">
        <v>197</v>
      </c>
      <c r="C41" s="802" t="s">
        <v>230</v>
      </c>
      <c r="D41" s="329"/>
      <c r="E41" s="328"/>
      <c r="F41" s="327"/>
      <c r="G41" s="327"/>
    </row>
    <row r="42" spans="1:8" s="335" customFormat="1" ht="14.1" customHeight="1">
      <c r="A42" s="331"/>
      <c r="B42" s="332" t="s">
        <v>231</v>
      </c>
      <c r="C42" s="333" t="s">
        <v>232</v>
      </c>
      <c r="D42" s="334"/>
      <c r="E42" s="334"/>
      <c r="F42" s="334"/>
      <c r="G42" s="334"/>
      <c r="H42" s="331"/>
    </row>
    <row r="43" spans="1:8" s="335" customFormat="1" ht="14.1" customHeight="1">
      <c r="A43" s="331"/>
      <c r="B43" s="332" t="s">
        <v>231</v>
      </c>
      <c r="C43" s="333" t="s">
        <v>201</v>
      </c>
      <c r="D43" s="334"/>
      <c r="E43" s="334"/>
      <c r="F43" s="334"/>
      <c r="G43" s="334"/>
      <c r="H43" s="331"/>
    </row>
    <row r="44" spans="1:8" s="335" customFormat="1" ht="14.1" customHeight="1">
      <c r="A44" s="331"/>
      <c r="B44" s="332" t="s">
        <v>231</v>
      </c>
      <c r="C44" s="333" t="s">
        <v>233</v>
      </c>
      <c r="D44" s="334"/>
      <c r="E44" s="334"/>
    </row>
    <row r="45" spans="1:8" s="335" customFormat="1" ht="23.25" customHeight="1">
      <c r="A45" s="331"/>
      <c r="B45" s="332" t="s">
        <v>231</v>
      </c>
      <c r="C45" s="919" t="s">
        <v>234</v>
      </c>
      <c r="D45" s="920"/>
      <c r="E45" s="920"/>
      <c r="F45" s="920"/>
      <c r="G45" s="920"/>
      <c r="H45" s="331"/>
    </row>
    <row r="46" spans="1:8" s="335" customFormat="1" ht="14.1" customHeight="1">
      <c r="A46" s="331"/>
      <c r="B46" s="332" t="s">
        <v>231</v>
      </c>
      <c r="C46" s="883" t="s">
        <v>235</v>
      </c>
      <c r="D46" s="883"/>
      <c r="E46" s="883"/>
      <c r="F46" s="883"/>
      <c r="G46" s="883"/>
      <c r="H46" s="331"/>
    </row>
    <row r="47" spans="1:8" s="335" customFormat="1" ht="14.1" customHeight="1">
      <c r="A47" s="331"/>
      <c r="B47" s="332" t="s">
        <v>231</v>
      </c>
      <c r="C47" s="883" t="s">
        <v>386</v>
      </c>
      <c r="D47" s="883"/>
      <c r="E47" s="883"/>
      <c r="F47" s="883"/>
      <c r="G47" s="883"/>
    </row>
    <row r="48" spans="1:8" s="335" customFormat="1" ht="14.1" customHeight="1">
      <c r="A48" s="331"/>
      <c r="B48" s="332" t="s">
        <v>197</v>
      </c>
      <c r="C48" s="334" t="s">
        <v>387</v>
      </c>
      <c r="D48" s="334"/>
      <c r="E48" s="334"/>
      <c r="F48" s="334"/>
      <c r="G48" s="334"/>
    </row>
    <row r="49" spans="1:8" s="335" customFormat="1" ht="31.5" customHeight="1">
      <c r="A49" s="331"/>
      <c r="B49" s="332" t="s">
        <v>231</v>
      </c>
      <c r="C49" s="920" t="s">
        <v>236</v>
      </c>
      <c r="D49" s="920"/>
      <c r="E49" s="920"/>
      <c r="F49" s="920"/>
      <c r="G49" s="920"/>
    </row>
    <row r="50" spans="1:8" ht="12" customHeight="1">
      <c r="A50" s="279"/>
      <c r="B50" s="330"/>
      <c r="C50" s="336"/>
      <c r="D50" s="336"/>
      <c r="E50" s="336"/>
      <c r="F50" s="336"/>
      <c r="G50" s="336"/>
      <c r="H50" s="279"/>
    </row>
    <row r="51" spans="1:8" ht="14.1" customHeight="1"/>
  </sheetData>
  <mergeCells count="39">
    <mergeCell ref="B39:E39"/>
    <mergeCell ref="C45:G45"/>
    <mergeCell ref="C46:G46"/>
    <mergeCell ref="C47:G47"/>
    <mergeCell ref="C49:G49"/>
    <mergeCell ref="B32:B34"/>
    <mergeCell ref="C32:C34"/>
    <mergeCell ref="F32:F34"/>
    <mergeCell ref="G32:G34"/>
    <mergeCell ref="B35:B37"/>
    <mergeCell ref="C35:C37"/>
    <mergeCell ref="F35:F37"/>
    <mergeCell ref="G35:G37"/>
    <mergeCell ref="D28:E28"/>
    <mergeCell ref="F28:G28"/>
    <mergeCell ref="B29:B31"/>
    <mergeCell ref="C29:C31"/>
    <mergeCell ref="F29:F31"/>
    <mergeCell ref="G29:G31"/>
    <mergeCell ref="B20:B22"/>
    <mergeCell ref="C20:C22"/>
    <mergeCell ref="F20:F22"/>
    <mergeCell ref="G20:G22"/>
    <mergeCell ref="B23:B25"/>
    <mergeCell ref="C23:C25"/>
    <mergeCell ref="F23:F25"/>
    <mergeCell ref="G23:G25"/>
    <mergeCell ref="D16:E16"/>
    <mergeCell ref="F16:G16"/>
    <mergeCell ref="B17:B19"/>
    <mergeCell ref="C17:C19"/>
    <mergeCell ref="F17:F19"/>
    <mergeCell ref="G17:G19"/>
    <mergeCell ref="B13:E13"/>
    <mergeCell ref="B1:G1"/>
    <mergeCell ref="B3:G3"/>
    <mergeCell ref="B6:B7"/>
    <mergeCell ref="C6:E6"/>
    <mergeCell ref="D7:E7"/>
  </mergeCells>
  <phoneticPr fontId="2"/>
  <pageMargins left="0.75" right="0.75" top="1" bottom="1" header="0.51200000000000001" footer="0.5120000000000000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DR85"/>
  <sheetViews>
    <sheetView showGridLines="0" view="pageBreakPreview" zoomScaleNormal="77" zoomScaleSheetLayoutView="100" workbookViewId="0">
      <selection activeCell="G26" sqref="G26"/>
    </sheetView>
  </sheetViews>
  <sheetFormatPr defaultColWidth="8" defaultRowHeight="11.25"/>
  <cols>
    <col min="1" max="1" width="3.625" style="52" customWidth="1"/>
    <col min="2" max="3" width="2.75" style="52" customWidth="1"/>
    <col min="4" max="4" width="2.875" style="52" customWidth="1"/>
    <col min="5" max="5" width="19.125" style="52" customWidth="1"/>
    <col min="6" max="23" width="11.125" style="52" customWidth="1"/>
    <col min="24" max="24" width="13.75" style="52" customWidth="1"/>
    <col min="25" max="25" width="12.25" style="52" customWidth="1"/>
    <col min="26" max="26" width="10.25" style="52" customWidth="1"/>
    <col min="27" max="16384" width="8" style="52"/>
  </cols>
  <sheetData>
    <row r="1" spans="1:24" ht="17.25">
      <c r="A1" s="242" t="s">
        <v>390</v>
      </c>
      <c r="X1" s="53"/>
    </row>
    <row r="2" spans="1:24" ht="14.25">
      <c r="A2" s="241"/>
      <c r="X2" s="53"/>
    </row>
    <row r="3" spans="1:24" s="54" customFormat="1" ht="23.25" customHeight="1">
      <c r="A3" s="939" t="s">
        <v>71</v>
      </c>
      <c r="B3" s="939"/>
      <c r="C3" s="939"/>
      <c r="D3" s="939"/>
      <c r="E3" s="939"/>
      <c r="F3" s="939"/>
      <c r="G3" s="939"/>
      <c r="H3" s="939"/>
      <c r="I3" s="939"/>
      <c r="J3" s="939"/>
      <c r="K3" s="939"/>
      <c r="L3" s="939"/>
      <c r="M3" s="939"/>
      <c r="N3" s="939"/>
      <c r="O3" s="939"/>
      <c r="P3" s="939"/>
      <c r="Q3" s="939"/>
      <c r="R3" s="939"/>
      <c r="S3" s="939"/>
      <c r="T3" s="939"/>
      <c r="U3" s="939"/>
      <c r="V3" s="939"/>
      <c r="W3" s="939"/>
      <c r="X3" s="939"/>
    </row>
    <row r="4" spans="1:24" ht="10.5" customHeight="1" thickBot="1">
      <c r="A4" s="55"/>
      <c r="B4" s="55"/>
      <c r="C4" s="55"/>
      <c r="D4" s="55"/>
      <c r="E4" s="55"/>
      <c r="F4" s="56"/>
      <c r="G4" s="56"/>
      <c r="H4" s="56"/>
      <c r="I4" s="56"/>
      <c r="J4" s="56"/>
      <c r="K4" s="56"/>
      <c r="L4" s="56"/>
      <c r="M4" s="56"/>
      <c r="N4" s="56"/>
      <c r="O4" s="56"/>
      <c r="P4" s="56"/>
      <c r="Q4" s="56"/>
      <c r="R4" s="56"/>
      <c r="S4" s="56"/>
      <c r="T4" s="56"/>
      <c r="U4" s="56"/>
      <c r="V4" s="56"/>
      <c r="W4" s="56"/>
      <c r="X4" s="57" t="s">
        <v>72</v>
      </c>
    </row>
    <row r="5" spans="1:24" s="210" customFormat="1" ht="14.25" customHeight="1">
      <c r="A5" s="205" t="s">
        <v>73</v>
      </c>
      <c r="B5" s="206"/>
      <c r="C5" s="206"/>
      <c r="D5" s="206"/>
      <c r="E5" s="207"/>
      <c r="F5" s="208" t="s">
        <v>172</v>
      </c>
      <c r="G5" s="208" t="s">
        <v>173</v>
      </c>
      <c r="H5" s="208" t="s">
        <v>174</v>
      </c>
      <c r="I5" s="208" t="s">
        <v>175</v>
      </c>
      <c r="J5" s="208" t="s">
        <v>176</v>
      </c>
      <c r="K5" s="208" t="s">
        <v>177</v>
      </c>
      <c r="L5" s="208" t="s">
        <v>178</v>
      </c>
      <c r="M5" s="208" t="s">
        <v>179</v>
      </c>
      <c r="N5" s="208" t="s">
        <v>180</v>
      </c>
      <c r="O5" s="208" t="s">
        <v>181</v>
      </c>
      <c r="P5" s="208" t="s">
        <v>182</v>
      </c>
      <c r="Q5" s="208" t="s">
        <v>183</v>
      </c>
      <c r="R5" s="208" t="s">
        <v>184</v>
      </c>
      <c r="S5" s="208" t="s">
        <v>185</v>
      </c>
      <c r="T5" s="208" t="s">
        <v>186</v>
      </c>
      <c r="U5" s="208" t="s">
        <v>187</v>
      </c>
      <c r="V5" s="208" t="s">
        <v>188</v>
      </c>
      <c r="W5" s="208" t="s">
        <v>189</v>
      </c>
      <c r="X5" s="209" t="s">
        <v>74</v>
      </c>
    </row>
    <row r="6" spans="1:24" ht="12" customHeight="1">
      <c r="A6" s="940" t="s">
        <v>39</v>
      </c>
      <c r="B6" s="60" t="s">
        <v>114</v>
      </c>
      <c r="C6" s="60"/>
      <c r="D6" s="61"/>
      <c r="E6" s="62"/>
      <c r="F6" s="63"/>
      <c r="G6" s="63"/>
      <c r="H6" s="64"/>
      <c r="I6" s="64"/>
      <c r="J6" s="64"/>
      <c r="K6" s="64"/>
      <c r="L6" s="64"/>
      <c r="M6" s="64"/>
      <c r="N6" s="64"/>
      <c r="O6" s="64"/>
      <c r="P6" s="64"/>
      <c r="Q6" s="64"/>
      <c r="R6" s="64"/>
      <c r="S6" s="64"/>
      <c r="T6" s="64"/>
      <c r="U6" s="64"/>
      <c r="V6" s="64"/>
      <c r="W6" s="64"/>
      <c r="X6" s="65"/>
    </row>
    <row r="7" spans="1:24" ht="12" customHeight="1">
      <c r="A7" s="941"/>
      <c r="B7" s="66"/>
      <c r="C7" s="819" t="s">
        <v>630</v>
      </c>
      <c r="D7" s="68"/>
      <c r="E7" s="69"/>
      <c r="F7" s="70"/>
      <c r="G7" s="70"/>
      <c r="H7" s="71"/>
      <c r="I7" s="71"/>
      <c r="J7" s="71"/>
      <c r="K7" s="71"/>
      <c r="L7" s="72"/>
      <c r="M7" s="72"/>
      <c r="N7" s="72"/>
      <c r="O7" s="72"/>
      <c r="P7" s="72"/>
      <c r="Q7" s="72"/>
      <c r="R7" s="72"/>
      <c r="S7" s="72"/>
      <c r="T7" s="72"/>
      <c r="U7" s="71"/>
      <c r="V7" s="71"/>
      <c r="W7" s="71"/>
      <c r="X7" s="73"/>
    </row>
    <row r="8" spans="1:24" ht="12" customHeight="1">
      <c r="A8" s="941"/>
      <c r="B8" s="66"/>
      <c r="C8" s="74" t="s">
        <v>628</v>
      </c>
      <c r="D8" s="68"/>
      <c r="E8" s="69"/>
      <c r="F8" s="70"/>
      <c r="G8" s="70"/>
      <c r="H8" s="71"/>
      <c r="I8" s="71"/>
      <c r="J8" s="71"/>
      <c r="K8" s="71"/>
      <c r="L8" s="72"/>
      <c r="M8" s="72"/>
      <c r="N8" s="72"/>
      <c r="O8" s="72"/>
      <c r="P8" s="72"/>
      <c r="Q8" s="72"/>
      <c r="R8" s="72"/>
      <c r="S8" s="72"/>
      <c r="T8" s="72"/>
      <c r="U8" s="71"/>
      <c r="V8" s="71"/>
      <c r="W8" s="71"/>
      <c r="X8" s="73"/>
    </row>
    <row r="9" spans="1:24" ht="12" customHeight="1">
      <c r="A9" s="941"/>
      <c r="B9" s="66"/>
      <c r="C9" s="75"/>
      <c r="D9" s="68" t="s">
        <v>75</v>
      </c>
      <c r="E9" s="69"/>
      <c r="F9" s="70"/>
      <c r="G9" s="70"/>
      <c r="H9" s="71"/>
      <c r="I9" s="71"/>
      <c r="J9" s="71"/>
      <c r="K9" s="71"/>
      <c r="L9" s="71"/>
      <c r="M9" s="71"/>
      <c r="N9" s="71"/>
      <c r="O9" s="71"/>
      <c r="P9" s="71"/>
      <c r="Q9" s="71"/>
      <c r="R9" s="71"/>
      <c r="S9" s="71"/>
      <c r="T9" s="71"/>
      <c r="U9" s="71"/>
      <c r="V9" s="71"/>
      <c r="W9" s="71"/>
      <c r="X9" s="73"/>
    </row>
    <row r="10" spans="1:24" ht="12" customHeight="1">
      <c r="A10" s="941"/>
      <c r="B10" s="66"/>
      <c r="C10" s="76"/>
      <c r="D10" s="68" t="s">
        <v>76</v>
      </c>
      <c r="E10" s="69"/>
      <c r="F10" s="77"/>
      <c r="G10" s="70"/>
      <c r="H10" s="71"/>
      <c r="I10" s="71"/>
      <c r="J10" s="71"/>
      <c r="K10" s="71"/>
      <c r="L10" s="71"/>
      <c r="M10" s="71"/>
      <c r="N10" s="71"/>
      <c r="O10" s="71"/>
      <c r="P10" s="71"/>
      <c r="Q10" s="71"/>
      <c r="R10" s="71"/>
      <c r="S10" s="71"/>
      <c r="T10" s="71"/>
      <c r="U10" s="71"/>
      <c r="V10" s="71"/>
      <c r="W10" s="71"/>
      <c r="X10" s="73"/>
    </row>
    <row r="11" spans="1:24" ht="12" customHeight="1">
      <c r="A11" s="941"/>
      <c r="B11" s="66"/>
      <c r="C11" s="819" t="s">
        <v>629</v>
      </c>
      <c r="D11" s="68"/>
      <c r="E11" s="69"/>
      <c r="F11" s="70"/>
      <c r="G11" s="70"/>
      <c r="H11" s="71"/>
      <c r="I11" s="71"/>
      <c r="J11" s="71"/>
      <c r="K11" s="71"/>
      <c r="L11" s="72"/>
      <c r="M11" s="72"/>
      <c r="N11" s="72"/>
      <c r="O11" s="72"/>
      <c r="P11" s="72"/>
      <c r="Q11" s="72"/>
      <c r="R11" s="72"/>
      <c r="S11" s="72"/>
      <c r="T11" s="72"/>
      <c r="U11" s="71"/>
      <c r="V11" s="71"/>
      <c r="W11" s="71"/>
      <c r="X11" s="73"/>
    </row>
    <row r="12" spans="1:24" ht="12" customHeight="1">
      <c r="A12" s="941"/>
      <c r="B12" s="66"/>
      <c r="C12" s="74" t="s">
        <v>627</v>
      </c>
      <c r="D12" s="68"/>
      <c r="E12" s="69"/>
      <c r="F12" s="70"/>
      <c r="G12" s="70"/>
      <c r="H12" s="71"/>
      <c r="I12" s="71"/>
      <c r="J12" s="71"/>
      <c r="K12" s="71"/>
      <c r="L12" s="72"/>
      <c r="M12" s="72"/>
      <c r="N12" s="72"/>
      <c r="O12" s="72"/>
      <c r="P12" s="72"/>
      <c r="Q12" s="72"/>
      <c r="R12" s="72"/>
      <c r="S12" s="72"/>
      <c r="T12" s="72"/>
      <c r="U12" s="71"/>
      <c r="V12" s="71"/>
      <c r="W12" s="71"/>
      <c r="X12" s="73"/>
    </row>
    <row r="13" spans="1:24" ht="12" customHeight="1">
      <c r="A13" s="941"/>
      <c r="B13" s="66"/>
      <c r="C13" s="75"/>
      <c r="D13" s="68" t="s">
        <v>75</v>
      </c>
      <c r="E13" s="69"/>
      <c r="F13" s="70"/>
      <c r="G13" s="70"/>
      <c r="H13" s="71"/>
      <c r="I13" s="71"/>
      <c r="J13" s="71"/>
      <c r="K13" s="71"/>
      <c r="L13" s="71"/>
      <c r="M13" s="71"/>
      <c r="N13" s="71"/>
      <c r="O13" s="71"/>
      <c r="P13" s="71"/>
      <c r="Q13" s="71"/>
      <c r="R13" s="71"/>
      <c r="S13" s="71"/>
      <c r="T13" s="71"/>
      <c r="U13" s="71"/>
      <c r="V13" s="71"/>
      <c r="W13" s="71"/>
      <c r="X13" s="73"/>
    </row>
    <row r="14" spans="1:24" ht="12" customHeight="1">
      <c r="A14" s="941"/>
      <c r="B14" s="66"/>
      <c r="C14" s="76"/>
      <c r="D14" s="68" t="s">
        <v>76</v>
      </c>
      <c r="E14" s="69"/>
      <c r="F14" s="77"/>
      <c r="G14" s="70"/>
      <c r="H14" s="71"/>
      <c r="I14" s="71"/>
      <c r="J14" s="71"/>
      <c r="K14" s="71"/>
      <c r="L14" s="71"/>
      <c r="M14" s="71"/>
      <c r="N14" s="71"/>
      <c r="O14" s="71"/>
      <c r="P14" s="71"/>
      <c r="Q14" s="71"/>
      <c r="R14" s="71"/>
      <c r="S14" s="71"/>
      <c r="T14" s="71"/>
      <c r="U14" s="71"/>
      <c r="V14" s="71"/>
      <c r="W14" s="71"/>
      <c r="X14" s="73"/>
    </row>
    <row r="15" spans="1:24" ht="13.5" customHeight="1">
      <c r="A15" s="942"/>
      <c r="B15" s="66"/>
      <c r="C15" s="67" t="s">
        <v>77</v>
      </c>
      <c r="D15" s="68"/>
      <c r="E15" s="69"/>
      <c r="F15" s="77"/>
      <c r="G15" s="77"/>
      <c r="H15" s="71"/>
      <c r="I15" s="71"/>
      <c r="J15" s="71"/>
      <c r="K15" s="71"/>
      <c r="L15" s="71"/>
      <c r="M15" s="71"/>
      <c r="N15" s="71"/>
      <c r="O15" s="71"/>
      <c r="P15" s="71"/>
      <c r="Q15" s="71"/>
      <c r="R15" s="71"/>
      <c r="S15" s="71"/>
      <c r="T15" s="71"/>
      <c r="U15" s="71"/>
      <c r="V15" s="71"/>
      <c r="W15" s="71"/>
      <c r="X15" s="73"/>
    </row>
    <row r="16" spans="1:24" ht="13.5" customHeight="1">
      <c r="A16" s="942"/>
      <c r="B16" s="66"/>
      <c r="C16" s="67" t="s">
        <v>113</v>
      </c>
      <c r="D16" s="68"/>
      <c r="E16" s="173"/>
      <c r="F16" s="63"/>
      <c r="G16" s="81"/>
      <c r="H16" s="71"/>
      <c r="I16" s="71"/>
      <c r="J16" s="71"/>
      <c r="K16" s="71"/>
      <c r="L16" s="71"/>
      <c r="M16" s="71"/>
      <c r="N16" s="71"/>
      <c r="O16" s="71"/>
      <c r="P16" s="71"/>
      <c r="Q16" s="71"/>
      <c r="R16" s="71"/>
      <c r="S16" s="71"/>
      <c r="T16" s="71"/>
      <c r="U16" s="71"/>
      <c r="V16" s="71"/>
      <c r="W16" s="71"/>
      <c r="X16" s="73"/>
    </row>
    <row r="17" spans="1:24" ht="13.5" customHeight="1">
      <c r="A17" s="942"/>
      <c r="B17" s="171"/>
      <c r="C17" s="67" t="s">
        <v>449</v>
      </c>
      <c r="D17" s="68"/>
      <c r="E17" s="173"/>
      <c r="F17" s="77"/>
      <c r="G17" s="77"/>
      <c r="H17" s="71"/>
      <c r="I17" s="71"/>
      <c r="J17" s="71"/>
      <c r="K17" s="71"/>
      <c r="L17" s="71"/>
      <c r="M17" s="71"/>
      <c r="N17" s="71"/>
      <c r="O17" s="71"/>
      <c r="P17" s="71"/>
      <c r="Q17" s="71"/>
      <c r="R17" s="71"/>
      <c r="S17" s="71"/>
      <c r="T17" s="71"/>
      <c r="U17" s="71"/>
      <c r="V17" s="71"/>
      <c r="W17" s="71"/>
      <c r="X17" s="73"/>
    </row>
    <row r="18" spans="1:24" ht="30.75" customHeight="1">
      <c r="A18" s="942"/>
      <c r="B18" s="924" t="s">
        <v>389</v>
      </c>
      <c r="C18" s="925"/>
      <c r="D18" s="925"/>
      <c r="E18" s="926"/>
      <c r="F18" s="99"/>
      <c r="G18" s="70"/>
      <c r="H18" s="71"/>
      <c r="I18" s="71"/>
      <c r="J18" s="71"/>
      <c r="K18" s="71"/>
      <c r="L18" s="71"/>
      <c r="M18" s="71"/>
      <c r="N18" s="71"/>
      <c r="O18" s="71"/>
      <c r="P18" s="71"/>
      <c r="Q18" s="71"/>
      <c r="R18" s="71"/>
      <c r="S18" s="71"/>
      <c r="T18" s="71"/>
      <c r="U18" s="71"/>
      <c r="V18" s="71"/>
      <c r="W18" s="71"/>
      <c r="X18" s="73"/>
    </row>
    <row r="19" spans="1:24" ht="13.5" customHeight="1">
      <c r="A19" s="942"/>
      <c r="B19" s="927" t="s">
        <v>191</v>
      </c>
      <c r="C19" s="928"/>
      <c r="D19" s="928"/>
      <c r="E19" s="929"/>
      <c r="F19" s="128"/>
      <c r="G19" s="89"/>
      <c r="H19" s="90"/>
      <c r="I19" s="90"/>
      <c r="J19" s="90"/>
      <c r="K19" s="90"/>
      <c r="L19" s="90"/>
      <c r="M19" s="90"/>
      <c r="N19" s="90"/>
      <c r="O19" s="90"/>
      <c r="P19" s="90"/>
      <c r="Q19" s="90"/>
      <c r="R19" s="90"/>
      <c r="S19" s="90"/>
      <c r="T19" s="90"/>
      <c r="U19" s="90"/>
      <c r="V19" s="90"/>
      <c r="W19" s="90"/>
      <c r="X19" s="91"/>
    </row>
    <row r="20" spans="1:24" ht="13.5" customHeight="1">
      <c r="A20" s="942"/>
      <c r="B20" s="162" t="s">
        <v>115</v>
      </c>
      <c r="C20" s="79"/>
      <c r="D20" s="79"/>
      <c r="E20" s="79"/>
      <c r="F20" s="93"/>
      <c r="G20" s="94"/>
      <c r="H20" s="95"/>
      <c r="I20" s="95"/>
      <c r="J20" s="95"/>
      <c r="K20" s="95"/>
      <c r="L20" s="95"/>
      <c r="M20" s="95"/>
      <c r="N20" s="95"/>
      <c r="O20" s="95"/>
      <c r="P20" s="95"/>
      <c r="Q20" s="95"/>
      <c r="R20" s="95"/>
      <c r="S20" s="95"/>
      <c r="T20" s="95"/>
      <c r="U20" s="95"/>
      <c r="V20" s="95"/>
      <c r="W20" s="95"/>
      <c r="X20" s="96"/>
    </row>
    <row r="21" spans="1:24" ht="13.5" hidden="1" customHeight="1">
      <c r="A21" s="942"/>
      <c r="B21" s="79"/>
      <c r="C21" s="79"/>
      <c r="D21" s="97"/>
      <c r="E21" s="98"/>
      <c r="F21" s="102"/>
      <c r="G21" s="77"/>
      <c r="H21" s="72"/>
      <c r="I21" s="72"/>
      <c r="J21" s="72"/>
      <c r="K21" s="72"/>
      <c r="L21" s="72"/>
      <c r="M21" s="72"/>
      <c r="N21" s="72"/>
      <c r="O21" s="72"/>
      <c r="P21" s="72"/>
      <c r="Q21" s="72"/>
      <c r="R21" s="72"/>
      <c r="S21" s="72"/>
      <c r="T21" s="72"/>
      <c r="U21" s="72"/>
      <c r="V21" s="72"/>
      <c r="W21" s="72"/>
      <c r="X21" s="100"/>
    </row>
    <row r="22" spans="1:24" ht="13.5" customHeight="1">
      <c r="A22" s="943"/>
      <c r="B22" s="214"/>
      <c r="C22" s="67" t="s">
        <v>117</v>
      </c>
      <c r="D22" s="212"/>
      <c r="E22" s="212"/>
      <c r="F22" s="99"/>
      <c r="G22" s="77"/>
      <c r="H22" s="72"/>
      <c r="I22" s="72"/>
      <c r="J22" s="72"/>
      <c r="K22" s="72"/>
      <c r="L22" s="72"/>
      <c r="M22" s="72"/>
      <c r="N22" s="72"/>
      <c r="O22" s="72"/>
      <c r="P22" s="72"/>
      <c r="Q22" s="72"/>
      <c r="R22" s="72"/>
      <c r="S22" s="72"/>
      <c r="T22" s="72"/>
      <c r="U22" s="72"/>
      <c r="V22" s="72"/>
      <c r="W22" s="72"/>
      <c r="X22" s="100"/>
    </row>
    <row r="23" spans="1:24" ht="13.5" customHeight="1">
      <c r="A23" s="942"/>
      <c r="B23" s="79"/>
      <c r="C23" s="933" t="s">
        <v>134</v>
      </c>
      <c r="D23" s="934"/>
      <c r="E23" s="935"/>
      <c r="F23" s="99"/>
      <c r="G23" s="77"/>
      <c r="H23" s="72"/>
      <c r="I23" s="72"/>
      <c r="J23" s="72"/>
      <c r="K23" s="72"/>
      <c r="L23" s="72"/>
      <c r="M23" s="72"/>
      <c r="N23" s="72"/>
      <c r="O23" s="72"/>
      <c r="P23" s="72"/>
      <c r="Q23" s="72"/>
      <c r="R23" s="72"/>
      <c r="S23" s="72"/>
      <c r="T23" s="72"/>
      <c r="U23" s="72"/>
      <c r="V23" s="72"/>
      <c r="W23" s="72"/>
      <c r="X23" s="101"/>
    </row>
    <row r="24" spans="1:24" ht="13.5" customHeight="1">
      <c r="A24" s="942"/>
      <c r="B24" s="79"/>
      <c r="C24" s="933" t="s">
        <v>133</v>
      </c>
      <c r="D24" s="934"/>
      <c r="E24" s="935"/>
      <c r="F24" s="102"/>
      <c r="G24" s="70"/>
      <c r="H24" s="71"/>
      <c r="I24" s="71"/>
      <c r="J24" s="71"/>
      <c r="K24" s="71"/>
      <c r="L24" s="71"/>
      <c r="M24" s="71"/>
      <c r="N24" s="71"/>
      <c r="O24" s="71"/>
      <c r="P24" s="71"/>
      <c r="Q24" s="71"/>
      <c r="R24" s="71"/>
      <c r="S24" s="71"/>
      <c r="T24" s="71"/>
      <c r="U24" s="71"/>
      <c r="V24" s="71"/>
      <c r="W24" s="71"/>
      <c r="X24" s="73"/>
    </row>
    <row r="25" spans="1:24" ht="13.5" customHeight="1">
      <c r="A25" s="942"/>
      <c r="B25" s="79"/>
      <c r="C25" s="936" t="s">
        <v>116</v>
      </c>
      <c r="D25" s="937"/>
      <c r="E25" s="938"/>
      <c r="F25" s="102"/>
      <c r="G25" s="70"/>
      <c r="H25" s="71"/>
      <c r="I25" s="71"/>
      <c r="J25" s="71"/>
      <c r="K25" s="71"/>
      <c r="L25" s="71"/>
      <c r="M25" s="71"/>
      <c r="N25" s="71"/>
      <c r="O25" s="71"/>
      <c r="P25" s="71"/>
      <c r="Q25" s="71"/>
      <c r="R25" s="71"/>
      <c r="S25" s="71"/>
      <c r="T25" s="71"/>
      <c r="U25" s="71"/>
      <c r="V25" s="71"/>
      <c r="W25" s="71"/>
      <c r="X25" s="73"/>
    </row>
    <row r="26" spans="1:24" ht="13.5" customHeight="1">
      <c r="A26" s="943"/>
      <c r="B26" s="171"/>
      <c r="C26" s="936" t="s">
        <v>45</v>
      </c>
      <c r="D26" s="937"/>
      <c r="E26" s="938"/>
      <c r="F26" s="99"/>
      <c r="G26" s="70"/>
      <c r="H26" s="71"/>
      <c r="I26" s="71"/>
      <c r="J26" s="71"/>
      <c r="K26" s="71"/>
      <c r="L26" s="71"/>
      <c r="M26" s="71"/>
      <c r="N26" s="71"/>
      <c r="O26" s="71"/>
      <c r="P26" s="71"/>
      <c r="Q26" s="71"/>
      <c r="R26" s="71"/>
      <c r="S26" s="71"/>
      <c r="T26" s="71"/>
      <c r="U26" s="71"/>
      <c r="V26" s="71"/>
      <c r="W26" s="71"/>
      <c r="X26" s="73"/>
    </row>
    <row r="27" spans="1:24" ht="13.5" customHeight="1">
      <c r="A27" s="942"/>
      <c r="B27" s="930" t="s">
        <v>40</v>
      </c>
      <c r="C27" s="931"/>
      <c r="D27" s="931"/>
      <c r="E27" s="932"/>
      <c r="F27" s="99"/>
      <c r="G27" s="77"/>
      <c r="H27" s="72"/>
      <c r="I27" s="72"/>
      <c r="J27" s="72"/>
      <c r="K27" s="72"/>
      <c r="L27" s="72"/>
      <c r="M27" s="72"/>
      <c r="N27" s="72"/>
      <c r="O27" s="72"/>
      <c r="P27" s="72"/>
      <c r="Q27" s="72"/>
      <c r="R27" s="72"/>
      <c r="S27" s="72"/>
      <c r="T27" s="72"/>
      <c r="U27" s="72"/>
      <c r="V27" s="72"/>
      <c r="W27" s="72"/>
      <c r="X27" s="101"/>
    </row>
    <row r="28" spans="1:24" ht="13.5" customHeight="1">
      <c r="A28" s="942"/>
      <c r="B28" s="927" t="s">
        <v>190</v>
      </c>
      <c r="C28" s="928"/>
      <c r="D28" s="928"/>
      <c r="E28" s="929"/>
      <c r="F28" s="127"/>
      <c r="G28" s="89"/>
      <c r="H28" s="90"/>
      <c r="I28" s="90"/>
      <c r="J28" s="90"/>
      <c r="K28" s="90"/>
      <c r="L28" s="90"/>
      <c r="M28" s="90"/>
      <c r="N28" s="90"/>
      <c r="O28" s="90"/>
      <c r="P28" s="90"/>
      <c r="Q28" s="90"/>
      <c r="R28" s="90"/>
      <c r="S28" s="90"/>
      <c r="T28" s="90"/>
      <c r="U28" s="90"/>
      <c r="V28" s="90"/>
      <c r="W28" s="90"/>
      <c r="X28" s="91"/>
    </row>
    <row r="29" spans="1:24" ht="13.5" customHeight="1" thickBot="1">
      <c r="A29" s="942"/>
      <c r="B29" s="103" t="s">
        <v>78</v>
      </c>
      <c r="C29" s="104"/>
      <c r="D29" s="104"/>
      <c r="E29" s="105"/>
      <c r="F29" s="106"/>
      <c r="G29" s="107"/>
      <c r="H29" s="108"/>
      <c r="I29" s="108"/>
      <c r="J29" s="108"/>
      <c r="K29" s="108"/>
      <c r="L29" s="108"/>
      <c r="M29" s="108"/>
      <c r="N29" s="108"/>
      <c r="O29" s="108"/>
      <c r="P29" s="108"/>
      <c r="Q29" s="108"/>
      <c r="R29" s="108"/>
      <c r="S29" s="108"/>
      <c r="T29" s="108"/>
      <c r="U29" s="108"/>
      <c r="V29" s="108"/>
      <c r="W29" s="108"/>
      <c r="X29" s="109"/>
    </row>
    <row r="30" spans="1:24" ht="13.5" customHeight="1" thickTop="1">
      <c r="A30" s="942"/>
      <c r="B30" s="110" t="s">
        <v>79</v>
      </c>
      <c r="C30" s="111"/>
      <c r="D30" s="111"/>
      <c r="E30" s="80"/>
      <c r="F30" s="112"/>
      <c r="G30" s="81"/>
      <c r="H30" s="113"/>
      <c r="I30" s="113"/>
      <c r="J30" s="113"/>
      <c r="K30" s="113"/>
      <c r="L30" s="113"/>
      <c r="M30" s="113"/>
      <c r="N30" s="113"/>
      <c r="O30" s="113"/>
      <c r="P30" s="113"/>
      <c r="Q30" s="113"/>
      <c r="R30" s="113"/>
      <c r="S30" s="113"/>
      <c r="T30" s="113"/>
      <c r="U30" s="113"/>
      <c r="V30" s="113"/>
      <c r="W30" s="113"/>
      <c r="X30" s="114"/>
    </row>
    <row r="31" spans="1:24" ht="13.5" customHeight="1">
      <c r="A31" s="942"/>
      <c r="B31" s="92" t="s">
        <v>80</v>
      </c>
      <c r="C31" s="66"/>
      <c r="D31" s="66"/>
      <c r="E31" s="62"/>
      <c r="F31" s="115"/>
      <c r="G31" s="116"/>
      <c r="H31" s="117"/>
      <c r="I31" s="117"/>
      <c r="J31" s="117"/>
      <c r="K31" s="117"/>
      <c r="L31" s="117"/>
      <c r="M31" s="117"/>
      <c r="N31" s="117"/>
      <c r="O31" s="117"/>
      <c r="P31" s="117"/>
      <c r="Q31" s="117"/>
      <c r="R31" s="117"/>
      <c r="S31" s="117"/>
      <c r="T31" s="117"/>
      <c r="U31" s="117"/>
      <c r="V31" s="117"/>
      <c r="W31" s="117"/>
      <c r="X31" s="118"/>
    </row>
    <row r="32" spans="1:24" ht="13.5" customHeight="1">
      <c r="A32" s="942"/>
      <c r="B32" s="66"/>
      <c r="C32" s="79"/>
      <c r="D32" s="67" t="s">
        <v>81</v>
      </c>
      <c r="E32" s="69"/>
      <c r="F32" s="99"/>
      <c r="G32" s="77"/>
      <c r="H32" s="72"/>
      <c r="I32" s="72"/>
      <c r="J32" s="72"/>
      <c r="K32" s="72"/>
      <c r="L32" s="72"/>
      <c r="M32" s="72"/>
      <c r="N32" s="72"/>
      <c r="O32" s="72"/>
      <c r="P32" s="72"/>
      <c r="Q32" s="72"/>
      <c r="R32" s="72"/>
      <c r="S32" s="72"/>
      <c r="T32" s="72"/>
      <c r="U32" s="72"/>
      <c r="V32" s="72"/>
      <c r="W32" s="72"/>
      <c r="X32" s="101"/>
    </row>
    <row r="33" spans="1:122" ht="13.5" customHeight="1" thickBot="1">
      <c r="A33" s="942"/>
      <c r="B33" s="119" t="s">
        <v>82</v>
      </c>
      <c r="C33" s="120"/>
      <c r="D33" s="120"/>
      <c r="E33" s="121"/>
      <c r="F33" s="122"/>
      <c r="G33" s="123"/>
      <c r="H33" s="124"/>
      <c r="I33" s="124"/>
      <c r="J33" s="124"/>
      <c r="K33" s="124"/>
      <c r="L33" s="124"/>
      <c r="M33" s="124"/>
      <c r="N33" s="124"/>
      <c r="O33" s="124"/>
      <c r="P33" s="124"/>
      <c r="Q33" s="124"/>
      <c r="R33" s="124"/>
      <c r="S33" s="124"/>
      <c r="T33" s="124"/>
      <c r="U33" s="124"/>
      <c r="V33" s="124"/>
      <c r="W33" s="124"/>
      <c r="X33" s="125"/>
    </row>
    <row r="34" spans="1:122" ht="13.5" customHeight="1" thickTop="1">
      <c r="A34" s="942"/>
      <c r="B34" s="126" t="s">
        <v>83</v>
      </c>
      <c r="C34" s="86"/>
      <c r="D34" s="86"/>
      <c r="E34" s="88"/>
      <c r="F34" s="127"/>
      <c r="G34" s="128"/>
      <c r="H34" s="129"/>
      <c r="I34" s="129"/>
      <c r="J34" s="129"/>
      <c r="K34" s="129"/>
      <c r="L34" s="129"/>
      <c r="M34" s="129"/>
      <c r="N34" s="129"/>
      <c r="O34" s="129"/>
      <c r="P34" s="129"/>
      <c r="Q34" s="129"/>
      <c r="R34" s="129"/>
      <c r="S34" s="129"/>
      <c r="T34" s="129"/>
      <c r="U34" s="129"/>
      <c r="V34" s="129"/>
      <c r="W34" s="129"/>
      <c r="X34" s="130"/>
    </row>
    <row r="35" spans="1:122" ht="13.5" customHeight="1">
      <c r="A35" s="942"/>
      <c r="B35" s="131" t="s">
        <v>84</v>
      </c>
      <c r="C35" s="132"/>
      <c r="D35" s="132"/>
      <c r="E35" s="133"/>
      <c r="F35" s="134"/>
      <c r="G35" s="135"/>
      <c r="H35" s="136"/>
      <c r="I35" s="136"/>
      <c r="J35" s="136"/>
      <c r="K35" s="136"/>
      <c r="L35" s="136"/>
      <c r="M35" s="136"/>
      <c r="N35" s="136"/>
      <c r="O35" s="136"/>
      <c r="P35" s="136"/>
      <c r="Q35" s="136"/>
      <c r="R35" s="136"/>
      <c r="S35" s="136"/>
      <c r="T35" s="136"/>
      <c r="U35" s="136"/>
      <c r="V35" s="136"/>
      <c r="W35" s="136"/>
      <c r="X35" s="137"/>
    </row>
    <row r="36" spans="1:122" ht="13.5" customHeight="1">
      <c r="A36" s="942"/>
      <c r="B36" s="126" t="s">
        <v>85</v>
      </c>
      <c r="C36" s="86"/>
      <c r="D36" s="86"/>
      <c r="E36" s="88"/>
      <c r="F36" s="127"/>
      <c r="G36" s="128"/>
      <c r="H36" s="129"/>
      <c r="I36" s="129"/>
      <c r="J36" s="129"/>
      <c r="K36" s="129"/>
      <c r="L36" s="129"/>
      <c r="M36" s="129"/>
      <c r="N36" s="129"/>
      <c r="O36" s="129"/>
      <c r="P36" s="129"/>
      <c r="Q36" s="129"/>
      <c r="R36" s="129"/>
      <c r="S36" s="129"/>
      <c r="T36" s="129"/>
      <c r="U36" s="129"/>
      <c r="V36" s="129"/>
      <c r="W36" s="129"/>
      <c r="X36" s="137"/>
    </row>
    <row r="37" spans="1:122" ht="13.5" customHeight="1">
      <c r="A37" s="942"/>
      <c r="B37" s="61" t="s">
        <v>86</v>
      </c>
      <c r="C37" s="138"/>
      <c r="D37" s="138"/>
      <c r="E37" s="62"/>
      <c r="F37" s="115"/>
      <c r="G37" s="116"/>
      <c r="H37" s="117"/>
      <c r="I37" s="117"/>
      <c r="J37" s="117"/>
      <c r="K37" s="117"/>
      <c r="L37" s="117"/>
      <c r="M37" s="117"/>
      <c r="N37" s="117"/>
      <c r="O37" s="117"/>
      <c r="P37" s="117"/>
      <c r="Q37" s="117"/>
      <c r="R37" s="117"/>
      <c r="S37" s="117"/>
      <c r="T37" s="117"/>
      <c r="U37" s="117"/>
      <c r="V37" s="117"/>
      <c r="W37" s="117"/>
      <c r="X37" s="118"/>
    </row>
    <row r="38" spans="1:122" ht="13.5" customHeight="1">
      <c r="A38" s="942"/>
      <c r="B38" s="86" t="s">
        <v>87</v>
      </c>
      <c r="C38" s="87"/>
      <c r="D38" s="87"/>
      <c r="E38" s="88"/>
      <c r="F38" s="127"/>
      <c r="G38" s="128"/>
      <c r="H38" s="129"/>
      <c r="I38" s="129"/>
      <c r="J38" s="129"/>
      <c r="K38" s="129"/>
      <c r="L38" s="129"/>
      <c r="M38" s="129"/>
      <c r="N38" s="129"/>
      <c r="O38" s="129"/>
      <c r="P38" s="129"/>
      <c r="Q38" s="129"/>
      <c r="R38" s="129"/>
      <c r="S38" s="129"/>
      <c r="T38" s="129"/>
      <c r="U38" s="129"/>
      <c r="V38" s="129"/>
      <c r="W38" s="129"/>
      <c r="X38" s="130"/>
    </row>
    <row r="39" spans="1:122" ht="14.25" customHeight="1" thickBot="1">
      <c r="A39" s="944"/>
      <c r="B39" s="139" t="s">
        <v>88</v>
      </c>
      <c r="C39" s="140"/>
      <c r="D39" s="140"/>
      <c r="E39" s="141"/>
      <c r="F39" s="142"/>
      <c r="G39" s="143"/>
      <c r="H39" s="144"/>
      <c r="I39" s="144"/>
      <c r="J39" s="144"/>
      <c r="K39" s="144"/>
      <c r="L39" s="144"/>
      <c r="M39" s="144"/>
      <c r="N39" s="144"/>
      <c r="O39" s="144"/>
      <c r="P39" s="144"/>
      <c r="Q39" s="144"/>
      <c r="R39" s="144"/>
      <c r="S39" s="144"/>
      <c r="T39" s="144"/>
      <c r="U39" s="144"/>
      <c r="V39" s="144"/>
      <c r="W39" s="144"/>
      <c r="X39" s="145"/>
    </row>
    <row r="40" spans="1:122" ht="6" customHeight="1">
      <c r="A40" s="146"/>
      <c r="B40" s="79"/>
      <c r="C40" s="79"/>
      <c r="D40" s="79"/>
      <c r="E40" s="79"/>
      <c r="F40" s="147"/>
      <c r="G40" s="147"/>
      <c r="H40" s="147"/>
      <c r="I40" s="147"/>
      <c r="J40" s="147"/>
      <c r="K40" s="147"/>
      <c r="L40" s="147"/>
      <c r="M40" s="147"/>
      <c r="N40" s="147"/>
      <c r="O40" s="147"/>
      <c r="P40" s="147"/>
      <c r="Q40" s="147"/>
      <c r="R40" s="147"/>
      <c r="S40" s="147"/>
      <c r="T40" s="147"/>
      <c r="U40" s="147"/>
      <c r="V40" s="147"/>
      <c r="W40" s="147"/>
      <c r="X40" s="148"/>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9"/>
      <c r="BM40" s="79"/>
      <c r="BN40" s="79"/>
      <c r="BO40" s="79"/>
      <c r="BP40" s="79"/>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row>
    <row r="41" spans="1:122" ht="12.75" customHeight="1" thickBot="1">
      <c r="A41" s="55"/>
      <c r="B41" s="55"/>
      <c r="C41" s="55"/>
      <c r="D41" s="55"/>
      <c r="E41" s="55"/>
      <c r="F41" s="149"/>
      <c r="G41" s="149"/>
      <c r="H41" s="149"/>
      <c r="I41" s="149"/>
      <c r="J41" s="149"/>
      <c r="K41" s="149"/>
      <c r="L41" s="149"/>
      <c r="M41" s="149"/>
      <c r="N41" s="149"/>
      <c r="O41" s="149"/>
      <c r="P41" s="149"/>
      <c r="Q41" s="149"/>
      <c r="R41" s="149"/>
      <c r="S41" s="149"/>
      <c r="T41" s="149"/>
      <c r="U41" s="149"/>
      <c r="V41" s="149"/>
      <c r="W41" s="149"/>
      <c r="X41" s="57" t="s">
        <v>72</v>
      </c>
    </row>
    <row r="42" spans="1:122" s="210" customFormat="1" ht="14.25" customHeight="1">
      <c r="A42" s="205" t="s">
        <v>73</v>
      </c>
      <c r="B42" s="211"/>
      <c r="C42" s="211"/>
      <c r="D42" s="207"/>
      <c r="E42" s="207"/>
      <c r="F42" s="208" t="s">
        <v>171</v>
      </c>
      <c r="G42" s="208" t="s">
        <v>173</v>
      </c>
      <c r="H42" s="208" t="s">
        <v>174</v>
      </c>
      <c r="I42" s="208" t="s">
        <v>175</v>
      </c>
      <c r="J42" s="208" t="s">
        <v>176</v>
      </c>
      <c r="K42" s="208" t="s">
        <v>177</v>
      </c>
      <c r="L42" s="208" t="s">
        <v>178</v>
      </c>
      <c r="M42" s="208" t="s">
        <v>179</v>
      </c>
      <c r="N42" s="208" t="s">
        <v>180</v>
      </c>
      <c r="O42" s="208" t="s">
        <v>181</v>
      </c>
      <c r="P42" s="208" t="s">
        <v>182</v>
      </c>
      <c r="Q42" s="208" t="s">
        <v>183</v>
      </c>
      <c r="R42" s="208" t="s">
        <v>184</v>
      </c>
      <c r="S42" s="208" t="s">
        <v>185</v>
      </c>
      <c r="T42" s="208" t="s">
        <v>186</v>
      </c>
      <c r="U42" s="208" t="s">
        <v>187</v>
      </c>
      <c r="V42" s="208" t="s">
        <v>188</v>
      </c>
      <c r="W42" s="208" t="s">
        <v>189</v>
      </c>
      <c r="X42" s="209" t="s">
        <v>74</v>
      </c>
    </row>
    <row r="43" spans="1:122" ht="12" customHeight="1">
      <c r="A43" s="945" t="s">
        <v>89</v>
      </c>
      <c r="B43" s="66" t="s">
        <v>41</v>
      </c>
      <c r="C43" s="79"/>
      <c r="D43" s="85"/>
      <c r="E43" s="150"/>
      <c r="F43" s="151"/>
      <c r="G43" s="151"/>
      <c r="H43" s="152"/>
      <c r="I43" s="152"/>
      <c r="J43" s="152"/>
      <c r="K43" s="152"/>
      <c r="L43" s="152"/>
      <c r="M43" s="152"/>
      <c r="N43" s="152"/>
      <c r="O43" s="152"/>
      <c r="P43" s="152"/>
      <c r="Q43" s="152"/>
      <c r="R43" s="152"/>
      <c r="S43" s="152"/>
      <c r="T43" s="152"/>
      <c r="U43" s="152"/>
      <c r="V43" s="152"/>
      <c r="W43" s="152"/>
      <c r="X43" s="118"/>
    </row>
    <row r="44" spans="1:122" ht="13.5" customHeight="1">
      <c r="A44" s="942"/>
      <c r="B44" s="66"/>
      <c r="C44" s="79"/>
      <c r="D44" s="153" t="s">
        <v>90</v>
      </c>
      <c r="E44" s="154"/>
      <c r="F44" s="77"/>
      <c r="G44" s="77"/>
      <c r="H44" s="72"/>
      <c r="I44" s="72"/>
      <c r="J44" s="72"/>
      <c r="K44" s="72"/>
      <c r="L44" s="72"/>
      <c r="M44" s="72"/>
      <c r="N44" s="72"/>
      <c r="O44" s="72"/>
      <c r="P44" s="72"/>
      <c r="Q44" s="72"/>
      <c r="R44" s="72"/>
      <c r="S44" s="72"/>
      <c r="T44" s="72"/>
      <c r="U44" s="72"/>
      <c r="V44" s="72"/>
      <c r="W44" s="72"/>
      <c r="X44" s="101"/>
    </row>
    <row r="45" spans="1:122" ht="13.5" customHeight="1">
      <c r="A45" s="942"/>
      <c r="B45" s="66"/>
      <c r="C45" s="79"/>
      <c r="D45" s="82" t="s">
        <v>91</v>
      </c>
      <c r="E45" s="155"/>
      <c r="F45" s="77"/>
      <c r="G45" s="77"/>
      <c r="H45" s="72"/>
      <c r="I45" s="72"/>
      <c r="J45" s="72"/>
      <c r="K45" s="72"/>
      <c r="L45" s="72"/>
      <c r="M45" s="72"/>
      <c r="N45" s="72"/>
      <c r="O45" s="72"/>
      <c r="P45" s="72"/>
      <c r="Q45" s="72"/>
      <c r="R45" s="72"/>
      <c r="S45" s="72"/>
      <c r="T45" s="72"/>
      <c r="U45" s="72"/>
      <c r="V45" s="72"/>
      <c r="W45" s="72"/>
      <c r="X45" s="101"/>
    </row>
    <row r="46" spans="1:122" ht="13.5" customHeight="1">
      <c r="A46" s="942"/>
      <c r="B46" s="66"/>
      <c r="C46" s="79"/>
      <c r="D46" s="82" t="s">
        <v>42</v>
      </c>
      <c r="E46" s="155"/>
      <c r="F46" s="77"/>
      <c r="G46" s="77"/>
      <c r="H46" s="72"/>
      <c r="I46" s="72"/>
      <c r="J46" s="72"/>
      <c r="K46" s="72"/>
      <c r="L46" s="72"/>
      <c r="M46" s="72"/>
      <c r="N46" s="72"/>
      <c r="O46" s="72"/>
      <c r="P46" s="72"/>
      <c r="Q46" s="72"/>
      <c r="R46" s="72"/>
      <c r="S46" s="72"/>
      <c r="T46" s="72"/>
      <c r="U46" s="72"/>
      <c r="V46" s="72"/>
      <c r="W46" s="72"/>
      <c r="X46" s="101"/>
    </row>
    <row r="47" spans="1:122" ht="12.75" customHeight="1" thickBot="1">
      <c r="A47" s="942"/>
      <c r="B47" s="104"/>
      <c r="C47" s="156"/>
      <c r="D47" s="157" t="s">
        <v>92</v>
      </c>
      <c r="E47" s="158"/>
      <c r="F47" s="159"/>
      <c r="G47" s="159"/>
      <c r="H47" s="160"/>
      <c r="I47" s="160"/>
      <c r="J47" s="160"/>
      <c r="K47" s="160"/>
      <c r="L47" s="160"/>
      <c r="M47" s="160"/>
      <c r="N47" s="160"/>
      <c r="O47" s="160"/>
      <c r="P47" s="160"/>
      <c r="Q47" s="160"/>
      <c r="R47" s="160"/>
      <c r="S47" s="160"/>
      <c r="T47" s="160"/>
      <c r="U47" s="160"/>
      <c r="V47" s="160"/>
      <c r="W47" s="160"/>
      <c r="X47" s="161"/>
    </row>
    <row r="48" spans="1:122" ht="13.5" customHeight="1" thickTop="1">
      <c r="A48" s="942"/>
      <c r="B48" s="92" t="s">
        <v>43</v>
      </c>
      <c r="C48" s="92"/>
      <c r="D48" s="66"/>
      <c r="E48" s="80"/>
      <c r="F48" s="81"/>
      <c r="G48" s="81"/>
      <c r="H48" s="113"/>
      <c r="I48" s="113"/>
      <c r="J48" s="113"/>
      <c r="K48" s="113"/>
      <c r="L48" s="113"/>
      <c r="M48" s="113"/>
      <c r="N48" s="113"/>
      <c r="O48" s="113"/>
      <c r="P48" s="113"/>
      <c r="Q48" s="113"/>
      <c r="R48" s="113"/>
      <c r="S48" s="113"/>
      <c r="T48" s="113"/>
      <c r="U48" s="113"/>
      <c r="V48" s="113"/>
      <c r="W48" s="113"/>
      <c r="X48" s="114"/>
    </row>
    <row r="49" spans="1:26" ht="13.5" customHeight="1">
      <c r="A49" s="942"/>
      <c r="B49" s="66"/>
      <c r="C49" s="79"/>
      <c r="D49" s="83" t="s">
        <v>93</v>
      </c>
      <c r="E49" s="84"/>
      <c r="F49" s="70"/>
      <c r="G49" s="70"/>
      <c r="H49" s="71"/>
      <c r="I49" s="71"/>
      <c r="J49" s="71"/>
      <c r="K49" s="71"/>
      <c r="L49" s="71"/>
      <c r="M49" s="71"/>
      <c r="N49" s="71"/>
      <c r="O49" s="71"/>
      <c r="P49" s="71"/>
      <c r="Q49" s="71"/>
      <c r="R49" s="71"/>
      <c r="S49" s="71"/>
      <c r="T49" s="71"/>
      <c r="U49" s="71"/>
      <c r="V49" s="71"/>
      <c r="W49" s="71"/>
      <c r="X49" s="73"/>
    </row>
    <row r="50" spans="1:26" ht="13.5" customHeight="1">
      <c r="A50" s="942"/>
      <c r="B50" s="66"/>
      <c r="C50" s="79"/>
      <c r="D50" s="83" t="s">
        <v>94</v>
      </c>
      <c r="E50" s="162"/>
      <c r="F50" s="70"/>
      <c r="G50" s="70"/>
      <c r="H50" s="71"/>
      <c r="I50" s="71"/>
      <c r="J50" s="71"/>
      <c r="K50" s="71"/>
      <c r="L50" s="71"/>
      <c r="M50" s="71"/>
      <c r="N50" s="71"/>
      <c r="O50" s="71"/>
      <c r="P50" s="71"/>
      <c r="Q50" s="71"/>
      <c r="R50" s="71"/>
      <c r="S50" s="71"/>
      <c r="T50" s="71"/>
      <c r="U50" s="71"/>
      <c r="V50" s="71"/>
      <c r="W50" s="71"/>
      <c r="X50" s="73"/>
    </row>
    <row r="51" spans="1:26" ht="13.5" customHeight="1">
      <c r="A51" s="942"/>
      <c r="B51" s="66"/>
      <c r="C51" s="79"/>
      <c r="D51" s="78"/>
      <c r="E51" s="82" t="s">
        <v>95</v>
      </c>
      <c r="F51" s="77"/>
      <c r="G51" s="77"/>
      <c r="H51" s="72"/>
      <c r="I51" s="72"/>
      <c r="J51" s="72"/>
      <c r="K51" s="72"/>
      <c r="L51" s="72"/>
      <c r="M51" s="72"/>
      <c r="N51" s="72"/>
      <c r="O51" s="72"/>
      <c r="P51" s="72"/>
      <c r="Q51" s="72"/>
      <c r="R51" s="72"/>
      <c r="S51" s="72"/>
      <c r="T51" s="72"/>
      <c r="U51" s="72"/>
      <c r="V51" s="72"/>
      <c r="W51" s="72"/>
      <c r="X51" s="101"/>
    </row>
    <row r="52" spans="1:26" ht="13.5" customHeight="1">
      <c r="A52" s="942"/>
      <c r="B52" s="66"/>
      <c r="C52" s="79"/>
      <c r="D52" s="78"/>
      <c r="E52" s="83" t="s">
        <v>96</v>
      </c>
      <c r="F52" s="70"/>
      <c r="G52" s="70"/>
      <c r="H52" s="71"/>
      <c r="I52" s="71"/>
      <c r="J52" s="71"/>
      <c r="K52" s="71"/>
      <c r="L52" s="71"/>
      <c r="M52" s="71"/>
      <c r="N52" s="71"/>
      <c r="O52" s="71"/>
      <c r="P52" s="71"/>
      <c r="Q52" s="71"/>
      <c r="R52" s="71"/>
      <c r="S52" s="71"/>
      <c r="T52" s="71"/>
      <c r="U52" s="71"/>
      <c r="V52" s="71"/>
      <c r="W52" s="71"/>
      <c r="X52" s="73"/>
    </row>
    <row r="53" spans="1:26" ht="13.5" customHeight="1">
      <c r="A53" s="942"/>
      <c r="B53" s="66"/>
      <c r="C53" s="79"/>
      <c r="D53" s="74" t="s">
        <v>97</v>
      </c>
      <c r="E53" s="84"/>
      <c r="F53" s="70"/>
      <c r="G53" s="70"/>
      <c r="H53" s="71"/>
      <c r="I53" s="71"/>
      <c r="J53" s="71"/>
      <c r="K53" s="71"/>
      <c r="L53" s="71"/>
      <c r="M53" s="71"/>
      <c r="N53" s="71"/>
      <c r="O53" s="71"/>
      <c r="P53" s="71"/>
      <c r="Q53" s="71"/>
      <c r="R53" s="71"/>
      <c r="S53" s="71"/>
      <c r="T53" s="71"/>
      <c r="U53" s="71"/>
      <c r="V53" s="71"/>
      <c r="W53" s="71"/>
      <c r="X53" s="73"/>
    </row>
    <row r="54" spans="1:26" ht="13.5" customHeight="1" thickBot="1">
      <c r="A54" s="942"/>
      <c r="B54" s="104"/>
      <c r="C54" s="156"/>
      <c r="D54" s="163"/>
      <c r="E54" s="157" t="s">
        <v>98</v>
      </c>
      <c r="F54" s="159"/>
      <c r="G54" s="159"/>
      <c r="H54" s="160"/>
      <c r="I54" s="160"/>
      <c r="J54" s="160"/>
      <c r="K54" s="160"/>
      <c r="L54" s="160"/>
      <c r="M54" s="160"/>
      <c r="N54" s="160"/>
      <c r="O54" s="160"/>
      <c r="P54" s="160"/>
      <c r="Q54" s="160"/>
      <c r="R54" s="160"/>
      <c r="S54" s="160"/>
      <c r="T54" s="160"/>
      <c r="U54" s="160"/>
      <c r="V54" s="160"/>
      <c r="W54" s="160"/>
      <c r="X54" s="161"/>
    </row>
    <row r="55" spans="1:26" ht="13.5" customHeight="1" thickTop="1">
      <c r="A55" s="942"/>
      <c r="B55" s="164" t="s">
        <v>99</v>
      </c>
      <c r="C55" s="164"/>
      <c r="D55" s="126"/>
      <c r="E55" s="92"/>
      <c r="F55" s="127"/>
      <c r="G55" s="128"/>
      <c r="H55" s="129"/>
      <c r="I55" s="129"/>
      <c r="J55" s="129"/>
      <c r="K55" s="129"/>
      <c r="L55" s="129"/>
      <c r="M55" s="129"/>
      <c r="N55" s="129"/>
      <c r="O55" s="129"/>
      <c r="P55" s="129"/>
      <c r="Q55" s="129"/>
      <c r="R55" s="129"/>
      <c r="S55" s="129"/>
      <c r="T55" s="129"/>
      <c r="U55" s="129"/>
      <c r="V55" s="129"/>
      <c r="W55" s="129"/>
      <c r="X55" s="130"/>
    </row>
    <row r="56" spans="1:26" ht="13.5" customHeight="1">
      <c r="A56" s="942"/>
      <c r="B56" s="131" t="s">
        <v>100</v>
      </c>
      <c r="C56" s="131"/>
      <c r="D56" s="132"/>
      <c r="E56" s="133"/>
      <c r="F56" s="135"/>
      <c r="G56" s="135"/>
      <c r="H56" s="136"/>
      <c r="I56" s="136"/>
      <c r="J56" s="136"/>
      <c r="K56" s="136"/>
      <c r="L56" s="136"/>
      <c r="M56" s="136"/>
      <c r="N56" s="136"/>
      <c r="O56" s="136"/>
      <c r="P56" s="136"/>
      <c r="Q56" s="136"/>
      <c r="R56" s="136"/>
      <c r="S56" s="136"/>
      <c r="T56" s="136"/>
      <c r="U56" s="136"/>
      <c r="V56" s="136"/>
      <c r="W56" s="136"/>
      <c r="X56" s="137"/>
    </row>
    <row r="57" spans="1:26" ht="13.5" customHeight="1">
      <c r="A57" s="942"/>
      <c r="B57" s="132" t="s">
        <v>101</v>
      </c>
      <c r="C57" s="165"/>
      <c r="D57" s="133"/>
      <c r="E57" s="88"/>
      <c r="F57" s="134"/>
      <c r="G57" s="135"/>
      <c r="H57" s="136"/>
      <c r="I57" s="136"/>
      <c r="J57" s="136"/>
      <c r="K57" s="136"/>
      <c r="L57" s="136"/>
      <c r="M57" s="136"/>
      <c r="N57" s="136"/>
      <c r="O57" s="136"/>
      <c r="P57" s="136"/>
      <c r="Q57" s="136"/>
      <c r="R57" s="136"/>
      <c r="S57" s="136"/>
      <c r="T57" s="136"/>
      <c r="U57" s="136"/>
      <c r="V57" s="136"/>
      <c r="W57" s="136"/>
      <c r="X57" s="137"/>
    </row>
    <row r="58" spans="1:26" ht="13.5" customHeight="1">
      <c r="A58" s="942"/>
      <c r="B58" s="132" t="s">
        <v>102</v>
      </c>
      <c r="C58" s="165"/>
      <c r="D58" s="62"/>
      <c r="E58" s="133"/>
      <c r="F58" s="134"/>
      <c r="G58" s="135"/>
      <c r="H58" s="136"/>
      <c r="I58" s="136"/>
      <c r="J58" s="136"/>
      <c r="K58" s="136"/>
      <c r="L58" s="136"/>
      <c r="M58" s="136"/>
      <c r="N58" s="136"/>
      <c r="O58" s="136"/>
      <c r="P58" s="136"/>
      <c r="Q58" s="136"/>
      <c r="R58" s="136"/>
      <c r="S58" s="136"/>
      <c r="T58" s="136"/>
      <c r="U58" s="136"/>
      <c r="V58" s="136"/>
      <c r="W58" s="136"/>
      <c r="X58" s="137"/>
    </row>
    <row r="59" spans="1:26" ht="13.5" customHeight="1">
      <c r="A59" s="942"/>
      <c r="B59" s="131" t="s">
        <v>44</v>
      </c>
      <c r="C59" s="132"/>
      <c r="D59" s="165"/>
      <c r="E59" s="133"/>
      <c r="F59" s="134"/>
      <c r="G59" s="135"/>
      <c r="H59" s="136"/>
      <c r="I59" s="136"/>
      <c r="J59" s="136"/>
      <c r="K59" s="136"/>
      <c r="L59" s="136"/>
      <c r="M59" s="136"/>
      <c r="N59" s="136"/>
      <c r="O59" s="136"/>
      <c r="P59" s="136"/>
      <c r="Q59" s="136"/>
      <c r="R59" s="136"/>
      <c r="S59" s="136"/>
      <c r="T59" s="136"/>
      <c r="U59" s="136"/>
      <c r="V59" s="136"/>
      <c r="W59" s="136"/>
      <c r="X59" s="137"/>
    </row>
    <row r="60" spans="1:26" ht="14.25" customHeight="1" thickBot="1">
      <c r="A60" s="944"/>
      <c r="B60" s="139" t="s">
        <v>103</v>
      </c>
      <c r="C60" s="139"/>
      <c r="D60" s="166"/>
      <c r="E60" s="139"/>
      <c r="F60" s="142"/>
      <c r="G60" s="143"/>
      <c r="H60" s="144"/>
      <c r="I60" s="144"/>
      <c r="J60" s="144"/>
      <c r="K60" s="144"/>
      <c r="L60" s="144"/>
      <c r="M60" s="144"/>
      <c r="N60" s="144"/>
      <c r="O60" s="144"/>
      <c r="P60" s="144"/>
      <c r="Q60" s="144"/>
      <c r="R60" s="144"/>
      <c r="S60" s="144"/>
      <c r="T60" s="144"/>
      <c r="U60" s="144"/>
      <c r="V60" s="144"/>
      <c r="W60" s="144"/>
      <c r="X60" s="167"/>
    </row>
    <row r="61" spans="1:26" s="79" customFormat="1" ht="6" customHeight="1">
      <c r="A61" s="146"/>
      <c r="F61" s="147"/>
      <c r="G61" s="147"/>
      <c r="H61" s="147"/>
      <c r="I61" s="147"/>
      <c r="J61" s="147"/>
      <c r="K61" s="147"/>
      <c r="L61" s="147"/>
      <c r="M61" s="147"/>
      <c r="N61" s="147"/>
      <c r="O61" s="147"/>
      <c r="P61" s="147"/>
      <c r="Q61" s="147"/>
      <c r="R61" s="147"/>
      <c r="S61" s="147"/>
      <c r="T61" s="147"/>
      <c r="U61" s="147"/>
      <c r="V61" s="147"/>
      <c r="W61" s="147"/>
      <c r="X61" s="148"/>
    </row>
    <row r="62" spans="1:26" ht="12" thickBot="1">
      <c r="F62" s="149"/>
      <c r="G62" s="149"/>
      <c r="H62" s="149"/>
      <c r="I62" s="149"/>
      <c r="J62" s="149"/>
      <c r="K62" s="149"/>
      <c r="L62" s="149"/>
      <c r="M62" s="149"/>
      <c r="N62" s="149"/>
      <c r="O62" s="149"/>
      <c r="P62" s="149"/>
      <c r="Q62" s="149"/>
      <c r="R62" s="149"/>
      <c r="S62" s="149"/>
      <c r="T62" s="149"/>
      <c r="U62" s="149"/>
      <c r="V62" s="149"/>
      <c r="W62" s="149"/>
      <c r="X62" s="168"/>
    </row>
    <row r="63" spans="1:26" ht="12" thickBot="1">
      <c r="A63" s="169" t="s">
        <v>73</v>
      </c>
      <c r="B63" s="58"/>
      <c r="C63" s="58"/>
      <c r="D63" s="58"/>
      <c r="E63" s="58"/>
      <c r="F63" s="59" t="s">
        <v>171</v>
      </c>
      <c r="G63" s="59" t="s">
        <v>173</v>
      </c>
      <c r="H63" s="59" t="s">
        <v>174</v>
      </c>
      <c r="I63" s="59" t="s">
        <v>175</v>
      </c>
      <c r="J63" s="59" t="s">
        <v>176</v>
      </c>
      <c r="K63" s="59" t="s">
        <v>177</v>
      </c>
      <c r="L63" s="59" t="s">
        <v>178</v>
      </c>
      <c r="M63" s="59" t="s">
        <v>179</v>
      </c>
      <c r="N63" s="59" t="s">
        <v>180</v>
      </c>
      <c r="O63" s="59" t="s">
        <v>181</v>
      </c>
      <c r="P63" s="59" t="s">
        <v>182</v>
      </c>
      <c r="Q63" s="59" t="s">
        <v>183</v>
      </c>
      <c r="R63" s="59" t="s">
        <v>184</v>
      </c>
      <c r="S63" s="59" t="s">
        <v>185</v>
      </c>
      <c r="T63" s="59" t="s">
        <v>186</v>
      </c>
      <c r="U63" s="59" t="s">
        <v>187</v>
      </c>
      <c r="V63" s="59" t="s">
        <v>188</v>
      </c>
      <c r="W63" s="213" t="s">
        <v>189</v>
      </c>
      <c r="X63" s="170"/>
      <c r="Z63" s="79"/>
    </row>
    <row r="64" spans="1:26">
      <c r="A64" s="946" t="s">
        <v>104</v>
      </c>
      <c r="B64" s="171" t="s">
        <v>105</v>
      </c>
      <c r="C64" s="172"/>
      <c r="D64" s="172"/>
      <c r="E64" s="173"/>
      <c r="F64" s="174"/>
      <c r="G64" s="174"/>
      <c r="H64" s="175"/>
      <c r="I64" s="175"/>
      <c r="J64" s="175"/>
      <c r="K64" s="175"/>
      <c r="L64" s="175"/>
      <c r="M64" s="175"/>
      <c r="N64" s="175"/>
      <c r="O64" s="175"/>
      <c r="P64" s="175"/>
      <c r="Q64" s="175"/>
      <c r="R64" s="175"/>
      <c r="S64" s="175"/>
      <c r="T64" s="175"/>
      <c r="U64" s="175"/>
      <c r="V64" s="175"/>
      <c r="W64" s="175"/>
      <c r="X64" s="146"/>
    </row>
    <row r="65" spans="1:27">
      <c r="A65" s="947"/>
      <c r="B65" s="176" t="s">
        <v>106</v>
      </c>
      <c r="C65" s="68"/>
      <c r="D65" s="69"/>
      <c r="E65" s="69"/>
      <c r="F65" s="99"/>
      <c r="G65" s="77"/>
      <c r="H65" s="72"/>
      <c r="I65" s="72"/>
      <c r="J65" s="72"/>
      <c r="K65" s="72"/>
      <c r="L65" s="72"/>
      <c r="M65" s="72"/>
      <c r="N65" s="72"/>
      <c r="O65" s="72"/>
      <c r="P65" s="72"/>
      <c r="Q65" s="72"/>
      <c r="R65" s="72"/>
      <c r="S65" s="72"/>
      <c r="T65" s="72"/>
      <c r="U65" s="72"/>
      <c r="V65" s="72"/>
      <c r="W65" s="72"/>
      <c r="X65" s="146"/>
      <c r="Z65" s="79"/>
    </row>
    <row r="66" spans="1:27" ht="12" thickBot="1">
      <c r="A66" s="948"/>
      <c r="B66" s="177" t="s">
        <v>107</v>
      </c>
      <c r="C66" s="178"/>
      <c r="D66" s="179"/>
      <c r="E66" s="179"/>
      <c r="F66" s="180"/>
      <c r="G66" s="181"/>
      <c r="H66" s="182"/>
      <c r="I66" s="182"/>
      <c r="J66" s="182"/>
      <c r="K66" s="182"/>
      <c r="L66" s="182"/>
      <c r="M66" s="182"/>
      <c r="N66" s="182"/>
      <c r="O66" s="182"/>
      <c r="P66" s="182"/>
      <c r="Q66" s="182"/>
      <c r="R66" s="182"/>
      <c r="S66" s="182"/>
      <c r="T66" s="182"/>
      <c r="U66" s="182"/>
      <c r="V66" s="182"/>
      <c r="W66" s="182"/>
      <c r="X66" s="146"/>
      <c r="Y66" s="79"/>
      <c r="Z66" s="183"/>
      <c r="AA66" s="79"/>
    </row>
    <row r="67" spans="1:27">
      <c r="A67" s="921" t="s">
        <v>108</v>
      </c>
      <c r="B67" s="184" t="s">
        <v>109</v>
      </c>
      <c r="C67" s="172"/>
      <c r="D67" s="172"/>
      <c r="E67" s="185"/>
      <c r="F67" s="186"/>
      <c r="G67" s="186"/>
      <c r="H67" s="187"/>
      <c r="I67" s="187"/>
      <c r="J67" s="187"/>
      <c r="K67" s="187"/>
      <c r="L67" s="187"/>
      <c r="M67" s="187"/>
      <c r="N67" s="187"/>
      <c r="O67" s="187"/>
      <c r="P67" s="187"/>
      <c r="Q67" s="187"/>
      <c r="R67" s="187"/>
      <c r="S67" s="187"/>
      <c r="T67" s="187"/>
      <c r="U67" s="187"/>
      <c r="V67" s="187"/>
      <c r="W67" s="187"/>
      <c r="Z67" s="188"/>
    </row>
    <row r="68" spans="1:27">
      <c r="A68" s="922"/>
      <c r="B68" s="66" t="s">
        <v>110</v>
      </c>
      <c r="C68" s="79"/>
      <c r="D68" s="79"/>
      <c r="E68" s="80"/>
      <c r="F68" s="189"/>
      <c r="G68" s="190"/>
      <c r="H68" s="191"/>
      <c r="I68" s="191"/>
      <c r="J68" s="191"/>
      <c r="K68" s="191"/>
      <c r="L68" s="191"/>
      <c r="M68" s="191"/>
      <c r="N68" s="191"/>
      <c r="O68" s="191"/>
      <c r="P68" s="191"/>
      <c r="Q68" s="191"/>
      <c r="R68" s="191"/>
      <c r="S68" s="191"/>
      <c r="T68" s="191"/>
      <c r="U68" s="191"/>
      <c r="V68" s="191"/>
      <c r="W68" s="191"/>
      <c r="Z68" s="192"/>
    </row>
    <row r="69" spans="1:27">
      <c r="A69" s="922"/>
      <c r="B69" s="176" t="s">
        <v>111</v>
      </c>
      <c r="C69" s="68"/>
      <c r="D69" s="68"/>
      <c r="E69" s="69"/>
      <c r="F69" s="190"/>
      <c r="G69" s="190"/>
      <c r="H69" s="191"/>
      <c r="I69" s="191"/>
      <c r="J69" s="191"/>
      <c r="K69" s="191"/>
      <c r="L69" s="191"/>
      <c r="M69" s="191"/>
      <c r="N69" s="191"/>
      <c r="O69" s="191"/>
      <c r="P69" s="191"/>
      <c r="Q69" s="191"/>
      <c r="R69" s="191"/>
      <c r="S69" s="191"/>
      <c r="T69" s="191"/>
      <c r="U69" s="191"/>
      <c r="V69" s="191"/>
      <c r="W69" s="191"/>
      <c r="Z69" s="192"/>
    </row>
    <row r="70" spans="1:27" ht="12" thickBot="1">
      <c r="A70" s="923"/>
      <c r="B70" s="166" t="s">
        <v>112</v>
      </c>
      <c r="C70" s="193"/>
      <c r="D70" s="194"/>
      <c r="E70" s="195"/>
      <c r="F70" s="243"/>
      <c r="G70" s="244"/>
      <c r="H70" s="244"/>
      <c r="I70" s="244"/>
      <c r="J70" s="244"/>
      <c r="K70" s="244"/>
      <c r="L70" s="244"/>
      <c r="M70" s="244"/>
      <c r="N70" s="244"/>
      <c r="O70" s="244"/>
      <c r="P70" s="244"/>
      <c r="Q70" s="244"/>
      <c r="R70" s="244"/>
      <c r="S70" s="244"/>
      <c r="T70" s="244"/>
      <c r="U70" s="244"/>
      <c r="V70" s="244"/>
      <c r="W70" s="244"/>
      <c r="Z70" s="196"/>
    </row>
    <row r="71" spans="1:27" s="200" customFormat="1" ht="11.25" customHeight="1">
      <c r="A71" s="197"/>
      <c r="B71" s="198"/>
      <c r="C71" s="198"/>
      <c r="D71" s="198"/>
      <c r="E71" s="198"/>
      <c r="F71" s="199"/>
      <c r="G71" s="199"/>
      <c r="H71" s="199"/>
      <c r="I71" s="199"/>
      <c r="J71" s="199"/>
      <c r="K71" s="199"/>
      <c r="L71" s="199"/>
      <c r="M71" s="199"/>
      <c r="N71" s="199"/>
      <c r="O71" s="199"/>
      <c r="P71" s="199"/>
      <c r="Q71" s="199"/>
      <c r="R71" s="199"/>
      <c r="S71" s="199"/>
      <c r="T71" s="199"/>
      <c r="U71" s="199"/>
      <c r="V71" s="199"/>
      <c r="W71" s="199"/>
      <c r="Z71" s="201"/>
    </row>
    <row r="72" spans="1:27" ht="11.25" customHeight="1">
      <c r="A72" s="251" t="s">
        <v>569</v>
      </c>
      <c r="C72" s="203"/>
    </row>
    <row r="73" spans="1:27">
      <c r="A73" s="251" t="s">
        <v>570</v>
      </c>
      <c r="C73" s="203"/>
    </row>
    <row r="74" spans="1:27">
      <c r="A74" s="252" t="s">
        <v>571</v>
      </c>
      <c r="C74" s="202"/>
    </row>
    <row r="75" spans="1:27">
      <c r="A75" s="251" t="s">
        <v>572</v>
      </c>
      <c r="C75" s="203"/>
    </row>
    <row r="76" spans="1:27">
      <c r="A76" s="253" t="s">
        <v>573</v>
      </c>
      <c r="C76" s="204"/>
    </row>
    <row r="77" spans="1:27">
      <c r="A77" s="253" t="s">
        <v>574</v>
      </c>
      <c r="C77" s="204"/>
    </row>
    <row r="78" spans="1:27">
      <c r="A78" s="253" t="s">
        <v>231</v>
      </c>
      <c r="B78" s="703" t="s">
        <v>450</v>
      </c>
      <c r="C78" s="204"/>
    </row>
    <row r="79" spans="1:27">
      <c r="A79" s="253" t="s">
        <v>231</v>
      </c>
      <c r="B79" s="797" t="s">
        <v>451</v>
      </c>
      <c r="C79" s="204"/>
    </row>
    <row r="82" spans="1:2">
      <c r="A82" s="203"/>
    </row>
    <row r="83" spans="1:2">
      <c r="B83" s="203"/>
    </row>
    <row r="84" spans="1:2">
      <c r="B84" s="203"/>
    </row>
    <row r="85" spans="1:2">
      <c r="B85" s="203"/>
    </row>
  </sheetData>
  <mergeCells count="13">
    <mergeCell ref="A3:X3"/>
    <mergeCell ref="C26:E26"/>
    <mergeCell ref="A6:A39"/>
    <mergeCell ref="A43:A60"/>
    <mergeCell ref="A64:A66"/>
    <mergeCell ref="A67:A70"/>
    <mergeCell ref="B18:E18"/>
    <mergeCell ref="B19:E19"/>
    <mergeCell ref="B27:E27"/>
    <mergeCell ref="B28:E28"/>
    <mergeCell ref="C23:E23"/>
    <mergeCell ref="C25:E25"/>
    <mergeCell ref="C24:E24"/>
  </mergeCells>
  <phoneticPr fontId="2"/>
  <pageMargins left="0.78740157480314965" right="0.39370078740157483" top="0.78740157480314965" bottom="0.39370078740157483" header="0.51181102362204722" footer="0.51181102362204722"/>
  <pageSetup paperSize="8" scale="8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30E87-3593-427D-BAE8-76EDCEE092D3}">
  <sheetPr>
    <tabColor rgb="FFFF0000"/>
  </sheetPr>
  <dimension ref="B1:O110"/>
  <sheetViews>
    <sheetView showGridLines="0" view="pageBreakPreview" topLeftCell="A67" zoomScaleNormal="100" zoomScaleSheetLayoutView="100" workbookViewId="0">
      <selection activeCell="O101" sqref="O101"/>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1.875" style="337" customWidth="1"/>
    <col min="9" max="14" width="12.625" style="337" customWidth="1"/>
    <col min="15" max="15" width="30" style="337" customWidth="1"/>
    <col min="16" max="16" width="2.625" style="337" customWidth="1"/>
    <col min="17" max="16384" width="9" style="337"/>
  </cols>
  <sheetData>
    <row r="1" spans="2:15" ht="12.75">
      <c r="B1" s="337" t="s">
        <v>479</v>
      </c>
      <c r="C1" s="338"/>
      <c r="D1" s="338"/>
      <c r="E1" s="338"/>
      <c r="F1" s="338"/>
      <c r="G1" s="338"/>
      <c r="O1" s="53"/>
    </row>
    <row r="2" spans="2:15" ht="21">
      <c r="B2" s="949" t="s">
        <v>394</v>
      </c>
      <c r="C2" s="949"/>
      <c r="D2" s="949"/>
      <c r="E2" s="949"/>
      <c r="F2" s="949"/>
      <c r="G2" s="949"/>
      <c r="H2" s="949"/>
      <c r="I2" s="949"/>
      <c r="J2" s="949"/>
      <c r="K2" s="949"/>
      <c r="L2" s="949"/>
      <c r="M2" s="949"/>
      <c r="N2" s="949"/>
      <c r="O2" s="949"/>
    </row>
    <row r="3" spans="2:15" ht="12.75" thickBot="1">
      <c r="B3" s="339"/>
      <c r="C3" s="339"/>
      <c r="D3" s="339"/>
      <c r="E3" s="339"/>
      <c r="F3" s="339"/>
      <c r="G3" s="339"/>
      <c r="H3" s="339"/>
      <c r="I3" s="339"/>
      <c r="J3" s="339"/>
      <c r="K3" s="339"/>
      <c r="L3" s="339"/>
      <c r="M3" s="339"/>
      <c r="N3" s="339"/>
      <c r="O3" s="340" t="s">
        <v>237</v>
      </c>
    </row>
    <row r="4" spans="2:15" s="262" customFormat="1" ht="27" customHeight="1" thickBot="1">
      <c r="B4" s="950" t="s">
        <v>238</v>
      </c>
      <c r="C4" s="951"/>
      <c r="D4" s="951"/>
      <c r="E4" s="951"/>
      <c r="F4" s="951"/>
      <c r="G4" s="951"/>
      <c r="H4" s="951"/>
      <c r="I4" s="341" t="s">
        <v>592</v>
      </c>
      <c r="J4" s="341" t="s">
        <v>593</v>
      </c>
      <c r="K4" s="341" t="s">
        <v>594</v>
      </c>
      <c r="L4" s="341" t="s">
        <v>595</v>
      </c>
      <c r="M4" s="341" t="s">
        <v>596</v>
      </c>
      <c r="N4" s="342" t="s">
        <v>239</v>
      </c>
      <c r="O4" s="343" t="s">
        <v>240</v>
      </c>
    </row>
    <row r="5" spans="2:15">
      <c r="B5" s="952" t="s">
        <v>241</v>
      </c>
      <c r="C5" s="953"/>
      <c r="D5" s="953"/>
      <c r="E5" s="953"/>
      <c r="F5" s="953"/>
      <c r="G5" s="953"/>
      <c r="H5" s="954"/>
      <c r="I5" s="344"/>
      <c r="J5" s="344"/>
      <c r="K5" s="344"/>
      <c r="L5" s="786"/>
      <c r="M5" s="786"/>
      <c r="N5" s="345">
        <f>SUM(I5:K5)</f>
        <v>0</v>
      </c>
      <c r="O5" s="346"/>
    </row>
    <row r="6" spans="2:15">
      <c r="B6" s="347"/>
      <c r="C6" s="348" t="s">
        <v>242</v>
      </c>
      <c r="D6" s="349"/>
      <c r="E6" s="349" t="s">
        <v>391</v>
      </c>
      <c r="F6" s="349"/>
      <c r="G6" s="349"/>
      <c r="H6" s="350"/>
      <c r="I6" s="351"/>
      <c r="J6" s="351"/>
      <c r="K6" s="351"/>
      <c r="L6" s="787"/>
      <c r="M6" s="787"/>
      <c r="N6" s="352">
        <f t="shared" ref="N6:N15" si="0">SUM(I6:K6)</f>
        <v>0</v>
      </c>
      <c r="O6" s="353"/>
    </row>
    <row r="7" spans="2:15">
      <c r="B7" s="347"/>
      <c r="C7" s="348" t="s">
        <v>243</v>
      </c>
      <c r="D7" s="349"/>
      <c r="E7" s="349" t="s">
        <v>395</v>
      </c>
      <c r="F7" s="349"/>
      <c r="G7" s="349"/>
      <c r="H7" s="350"/>
      <c r="I7" s="351"/>
      <c r="J7" s="351"/>
      <c r="K7" s="351"/>
      <c r="L7" s="787"/>
      <c r="M7" s="787"/>
      <c r="N7" s="352">
        <f t="shared" si="0"/>
        <v>0</v>
      </c>
      <c r="O7" s="353"/>
    </row>
    <row r="8" spans="2:15">
      <c r="B8" s="347"/>
      <c r="C8" s="354"/>
      <c r="D8" s="355"/>
      <c r="E8" s="355"/>
      <c r="F8" s="355"/>
      <c r="G8" s="355"/>
      <c r="H8" s="356" t="s">
        <v>392</v>
      </c>
      <c r="I8" s="357"/>
      <c r="J8" s="357"/>
      <c r="K8" s="357"/>
      <c r="L8" s="788"/>
      <c r="M8" s="788"/>
      <c r="N8" s="358">
        <f t="shared" si="0"/>
        <v>0</v>
      </c>
      <c r="O8" s="359"/>
    </row>
    <row r="9" spans="2:15">
      <c r="B9" s="347"/>
      <c r="C9" s="354"/>
      <c r="D9" s="355"/>
      <c r="E9" s="355"/>
      <c r="F9" s="355"/>
      <c r="G9" s="355"/>
      <c r="H9" s="356" t="s">
        <v>393</v>
      </c>
      <c r="I9" s="357"/>
      <c r="J9" s="357"/>
      <c r="K9" s="357"/>
      <c r="L9" s="788"/>
      <c r="M9" s="788"/>
      <c r="N9" s="358">
        <f t="shared" si="0"/>
        <v>0</v>
      </c>
      <c r="O9" s="359"/>
    </row>
    <row r="10" spans="2:15">
      <c r="B10" s="347"/>
      <c r="C10" s="354"/>
      <c r="D10" s="355"/>
      <c r="E10" s="355"/>
      <c r="F10" s="355"/>
      <c r="G10" s="355"/>
      <c r="H10" s="356"/>
      <c r="I10" s="357"/>
      <c r="J10" s="357"/>
      <c r="K10" s="357"/>
      <c r="L10" s="788"/>
      <c r="M10" s="788"/>
      <c r="N10" s="358">
        <f t="shared" si="0"/>
        <v>0</v>
      </c>
      <c r="O10" s="359"/>
    </row>
    <row r="11" spans="2:15">
      <c r="B11" s="347"/>
      <c r="C11" s="360"/>
      <c r="D11" s="361"/>
      <c r="E11" s="361"/>
      <c r="F11" s="361"/>
      <c r="G11" s="361"/>
      <c r="H11" s="362" t="s">
        <v>239</v>
      </c>
      <c r="I11" s="363">
        <f>SUM(I8:I10)</f>
        <v>0</v>
      </c>
      <c r="J11" s="363">
        <f t="shared" ref="J11:K11" si="1">SUM(J8:J10)</f>
        <v>0</v>
      </c>
      <c r="K11" s="363">
        <f t="shared" si="1"/>
        <v>0</v>
      </c>
      <c r="L11" s="789"/>
      <c r="M11" s="789"/>
      <c r="N11" s="364">
        <f t="shared" si="0"/>
        <v>0</v>
      </c>
      <c r="O11" s="365"/>
    </row>
    <row r="12" spans="2:15">
      <c r="B12" s="347"/>
      <c r="C12" s="348" t="s">
        <v>245</v>
      </c>
      <c r="D12" s="349"/>
      <c r="E12" s="349" t="s">
        <v>244</v>
      </c>
      <c r="F12" s="349"/>
      <c r="G12" s="349"/>
      <c r="H12" s="350"/>
      <c r="I12" s="351"/>
      <c r="J12" s="351"/>
      <c r="K12" s="351"/>
      <c r="L12" s="787"/>
      <c r="M12" s="787"/>
      <c r="N12" s="352">
        <f t="shared" si="0"/>
        <v>0</v>
      </c>
      <c r="O12" s="353"/>
    </row>
    <row r="13" spans="2:15">
      <c r="B13" s="347"/>
      <c r="C13" s="366"/>
      <c r="D13" s="367"/>
      <c r="E13" s="367"/>
      <c r="F13" s="367"/>
      <c r="G13" s="367"/>
      <c r="H13" s="368"/>
      <c r="I13" s="369"/>
      <c r="J13" s="369"/>
      <c r="K13" s="369"/>
      <c r="L13" s="788"/>
      <c r="M13" s="788"/>
      <c r="N13" s="358">
        <f t="shared" si="0"/>
        <v>0</v>
      </c>
      <c r="O13" s="370"/>
    </row>
    <row r="14" spans="2:15">
      <c r="B14" s="347"/>
      <c r="C14" s="360"/>
      <c r="D14" s="361"/>
      <c r="E14" s="361"/>
      <c r="F14" s="361"/>
      <c r="G14" s="361"/>
      <c r="H14" s="362" t="s">
        <v>239</v>
      </c>
      <c r="I14" s="363">
        <f>SUM(I13)</f>
        <v>0</v>
      </c>
      <c r="J14" s="363">
        <f>SUM(J13)</f>
        <v>0</v>
      </c>
      <c r="K14" s="363">
        <f>SUM(K13)</f>
        <v>0</v>
      </c>
      <c r="L14" s="789"/>
      <c r="M14" s="789"/>
      <c r="N14" s="364">
        <f t="shared" si="0"/>
        <v>0</v>
      </c>
      <c r="O14" s="365"/>
    </row>
    <row r="15" spans="2:15">
      <c r="B15" s="347"/>
      <c r="C15" s="371" t="s">
        <v>246</v>
      </c>
      <c r="D15" s="372"/>
      <c r="E15" s="372" t="s">
        <v>247</v>
      </c>
      <c r="F15" s="372"/>
      <c r="G15" s="372"/>
      <c r="H15" s="373"/>
      <c r="I15" s="374"/>
      <c r="J15" s="374"/>
      <c r="K15" s="374"/>
      <c r="L15" s="787"/>
      <c r="M15" s="787"/>
      <c r="N15" s="375">
        <f t="shared" si="0"/>
        <v>0</v>
      </c>
      <c r="O15" s="376"/>
    </row>
    <row r="16" spans="2:15">
      <c r="B16" s="347"/>
      <c r="C16" s="377"/>
      <c r="D16" s="371" t="s">
        <v>248</v>
      </c>
      <c r="E16" s="372"/>
      <c r="F16" s="372"/>
      <c r="G16" s="372"/>
      <c r="H16" s="373"/>
      <c r="I16" s="374"/>
      <c r="J16" s="374"/>
      <c r="K16" s="374"/>
      <c r="L16" s="787"/>
      <c r="M16" s="787"/>
      <c r="N16" s="375"/>
      <c r="O16" s="376"/>
    </row>
    <row r="17" spans="2:15">
      <c r="B17" s="347"/>
      <c r="C17" s="378"/>
      <c r="D17" s="377"/>
      <c r="E17" s="371" t="s">
        <v>249</v>
      </c>
      <c r="F17" s="372"/>
      <c r="G17" s="372"/>
      <c r="H17" s="373"/>
      <c r="I17" s="374"/>
      <c r="J17" s="374"/>
      <c r="K17" s="374"/>
      <c r="L17" s="787"/>
      <c r="M17" s="787"/>
      <c r="N17" s="375">
        <f t="shared" ref="N17:N48" si="2">SUM(I17:K17)</f>
        <v>0</v>
      </c>
      <c r="O17" s="376"/>
    </row>
    <row r="18" spans="2:15">
      <c r="B18" s="347"/>
      <c r="C18" s="379"/>
      <c r="D18" s="379"/>
      <c r="E18" s="378"/>
      <c r="F18" s="348" t="s">
        <v>250</v>
      </c>
      <c r="G18" s="349"/>
      <c r="H18" s="380"/>
      <c r="I18" s="351"/>
      <c r="J18" s="351"/>
      <c r="K18" s="351"/>
      <c r="L18" s="787"/>
      <c r="M18" s="787"/>
      <c r="N18" s="352">
        <f t="shared" si="2"/>
        <v>0</v>
      </c>
      <c r="O18" s="353"/>
    </row>
    <row r="19" spans="2:15" ht="12" customHeight="1">
      <c r="B19" s="347"/>
      <c r="C19" s="379"/>
      <c r="D19" s="379"/>
      <c r="E19" s="378"/>
      <c r="F19" s="366">
        <v>1</v>
      </c>
      <c r="G19" s="367"/>
      <c r="H19" s="368"/>
      <c r="I19" s="369"/>
      <c r="J19" s="369"/>
      <c r="K19" s="369"/>
      <c r="L19" s="788"/>
      <c r="M19" s="788"/>
      <c r="N19" s="358">
        <f t="shared" si="2"/>
        <v>0</v>
      </c>
      <c r="O19" s="370"/>
    </row>
    <row r="20" spans="2:15">
      <c r="B20" s="347"/>
      <c r="C20" s="379"/>
      <c r="D20" s="379"/>
      <c r="E20" s="378"/>
      <c r="F20" s="366">
        <v>2</v>
      </c>
      <c r="G20" s="367"/>
      <c r="H20" s="368"/>
      <c r="I20" s="369"/>
      <c r="J20" s="369"/>
      <c r="K20" s="369"/>
      <c r="L20" s="788"/>
      <c r="M20" s="788"/>
      <c r="N20" s="358">
        <f t="shared" si="2"/>
        <v>0</v>
      </c>
      <c r="O20" s="370"/>
    </row>
    <row r="21" spans="2:15">
      <c r="B21" s="347"/>
      <c r="C21" s="378"/>
      <c r="D21" s="378"/>
      <c r="E21" s="381"/>
      <c r="F21" s="360"/>
      <c r="G21" s="361"/>
      <c r="H21" s="362"/>
      <c r="I21" s="363"/>
      <c r="J21" s="363"/>
      <c r="K21" s="363"/>
      <c r="L21" s="789"/>
      <c r="M21" s="789"/>
      <c r="N21" s="364">
        <f t="shared" si="2"/>
        <v>0</v>
      </c>
      <c r="O21" s="365"/>
    </row>
    <row r="22" spans="2:15">
      <c r="B22" s="347"/>
      <c r="C22" s="378"/>
      <c r="D22" s="378"/>
      <c r="E22" s="378" t="s">
        <v>251</v>
      </c>
      <c r="F22" s="382"/>
      <c r="G22" s="382"/>
      <c r="H22" s="383"/>
      <c r="I22" s="378"/>
      <c r="J22" s="378"/>
      <c r="K22" s="378"/>
      <c r="L22" s="787"/>
      <c r="M22" s="787"/>
      <c r="N22" s="375">
        <f t="shared" si="2"/>
        <v>0</v>
      </c>
      <c r="O22" s="384"/>
    </row>
    <row r="23" spans="2:15">
      <c r="B23" s="347"/>
      <c r="C23" s="379"/>
      <c r="D23" s="379"/>
      <c r="E23" s="378"/>
      <c r="F23" s="349" t="s">
        <v>250</v>
      </c>
      <c r="G23" s="349"/>
      <c r="H23" s="380"/>
      <c r="I23" s="351"/>
      <c r="J23" s="351"/>
      <c r="K23" s="351"/>
      <c r="L23" s="787"/>
      <c r="M23" s="787"/>
      <c r="N23" s="352">
        <f t="shared" si="2"/>
        <v>0</v>
      </c>
      <c r="O23" s="353"/>
    </row>
    <row r="24" spans="2:15">
      <c r="B24" s="347"/>
      <c r="C24" s="379"/>
      <c r="D24" s="379"/>
      <c r="E24" s="378"/>
      <c r="F24" s="367">
        <v>1</v>
      </c>
      <c r="G24" s="367"/>
      <c r="H24" s="368"/>
      <c r="I24" s="369"/>
      <c r="J24" s="369"/>
      <c r="K24" s="369"/>
      <c r="L24" s="788"/>
      <c r="M24" s="788"/>
      <c r="N24" s="358">
        <f t="shared" si="2"/>
        <v>0</v>
      </c>
      <c r="O24" s="370"/>
    </row>
    <row r="25" spans="2:15">
      <c r="B25" s="347"/>
      <c r="C25" s="379"/>
      <c r="D25" s="379"/>
      <c r="E25" s="378"/>
      <c r="F25" s="367">
        <v>2</v>
      </c>
      <c r="G25" s="367"/>
      <c r="H25" s="368"/>
      <c r="I25" s="369"/>
      <c r="J25" s="369"/>
      <c r="K25" s="369"/>
      <c r="L25" s="788"/>
      <c r="M25" s="788"/>
      <c r="N25" s="358">
        <f t="shared" si="2"/>
        <v>0</v>
      </c>
      <c r="O25" s="370"/>
    </row>
    <row r="26" spans="2:15">
      <c r="B26" s="347"/>
      <c r="C26" s="378"/>
      <c r="D26" s="378"/>
      <c r="E26" s="381"/>
      <c r="F26" s="361"/>
      <c r="G26" s="361"/>
      <c r="H26" s="362"/>
      <c r="I26" s="363"/>
      <c r="J26" s="363"/>
      <c r="K26" s="363"/>
      <c r="L26" s="789"/>
      <c r="M26" s="789"/>
      <c r="N26" s="364">
        <f t="shared" si="2"/>
        <v>0</v>
      </c>
      <c r="O26" s="365"/>
    </row>
    <row r="27" spans="2:15">
      <c r="B27" s="347"/>
      <c r="C27" s="378"/>
      <c r="D27" s="378"/>
      <c r="E27" s="378" t="s">
        <v>252</v>
      </c>
      <c r="F27" s="382"/>
      <c r="G27" s="382"/>
      <c r="H27" s="385"/>
      <c r="I27" s="378"/>
      <c r="J27" s="378"/>
      <c r="K27" s="378"/>
      <c r="L27" s="787"/>
      <c r="M27" s="787"/>
      <c r="N27" s="375">
        <f t="shared" si="2"/>
        <v>0</v>
      </c>
      <c r="O27" s="384"/>
    </row>
    <row r="28" spans="2:15">
      <c r="B28" s="347"/>
      <c r="C28" s="379"/>
      <c r="D28" s="379"/>
      <c r="E28" s="378"/>
      <c r="F28" s="372" t="s">
        <v>253</v>
      </c>
      <c r="G28" s="372"/>
      <c r="H28" s="386"/>
      <c r="I28" s="374"/>
      <c r="J28" s="374"/>
      <c r="K28" s="374"/>
      <c r="L28" s="787"/>
      <c r="M28" s="787"/>
      <c r="N28" s="375">
        <f t="shared" si="2"/>
        <v>0</v>
      </c>
      <c r="O28" s="376"/>
    </row>
    <row r="29" spans="2:15">
      <c r="B29" s="347"/>
      <c r="C29" s="379"/>
      <c r="D29" s="379"/>
      <c r="E29" s="378"/>
      <c r="F29" s="378"/>
      <c r="G29" s="348" t="s">
        <v>250</v>
      </c>
      <c r="H29" s="380"/>
      <c r="I29" s="351"/>
      <c r="J29" s="351"/>
      <c r="K29" s="351"/>
      <c r="L29" s="787"/>
      <c r="M29" s="787"/>
      <c r="N29" s="352">
        <f t="shared" si="2"/>
        <v>0</v>
      </c>
      <c r="O29" s="353"/>
    </row>
    <row r="30" spans="2:15">
      <c r="B30" s="347"/>
      <c r="C30" s="379"/>
      <c r="D30" s="379"/>
      <c r="E30" s="378"/>
      <c r="F30" s="378"/>
      <c r="G30" s="366">
        <v>1</v>
      </c>
      <c r="H30" s="368"/>
      <c r="I30" s="369"/>
      <c r="J30" s="369"/>
      <c r="K30" s="369"/>
      <c r="L30" s="788"/>
      <c r="M30" s="788"/>
      <c r="N30" s="358">
        <f t="shared" si="2"/>
        <v>0</v>
      </c>
      <c r="O30" s="370"/>
    </row>
    <row r="31" spans="2:15">
      <c r="B31" s="347"/>
      <c r="C31" s="379"/>
      <c r="D31" s="379"/>
      <c r="E31" s="378"/>
      <c r="F31" s="378"/>
      <c r="G31" s="366">
        <v>2</v>
      </c>
      <c r="H31" s="368"/>
      <c r="I31" s="369"/>
      <c r="J31" s="369"/>
      <c r="K31" s="369"/>
      <c r="L31" s="788"/>
      <c r="M31" s="788"/>
      <c r="N31" s="358">
        <f t="shared" si="2"/>
        <v>0</v>
      </c>
      <c r="O31" s="370"/>
    </row>
    <row r="32" spans="2:15">
      <c r="B32" s="347"/>
      <c r="C32" s="379"/>
      <c r="D32" s="379"/>
      <c r="E32" s="378"/>
      <c r="F32" s="381"/>
      <c r="G32" s="360"/>
      <c r="H32" s="362"/>
      <c r="I32" s="363"/>
      <c r="J32" s="363"/>
      <c r="K32" s="363"/>
      <c r="L32" s="789"/>
      <c r="M32" s="789"/>
      <c r="N32" s="364">
        <f t="shared" si="2"/>
        <v>0</v>
      </c>
      <c r="O32" s="365"/>
    </row>
    <row r="33" spans="2:15">
      <c r="B33" s="347"/>
      <c r="C33" s="379"/>
      <c r="D33" s="379"/>
      <c r="E33" s="378"/>
      <c r="F33" s="382" t="s">
        <v>254</v>
      </c>
      <c r="G33" s="387"/>
      <c r="H33" s="388"/>
      <c r="I33" s="389"/>
      <c r="J33" s="389"/>
      <c r="K33" s="389"/>
      <c r="L33" s="787"/>
      <c r="M33" s="787"/>
      <c r="N33" s="375">
        <f t="shared" si="2"/>
        <v>0</v>
      </c>
      <c r="O33" s="390"/>
    </row>
    <row r="34" spans="2:15">
      <c r="B34" s="347"/>
      <c r="C34" s="379"/>
      <c r="D34" s="379"/>
      <c r="E34" s="378"/>
      <c r="F34" s="378"/>
      <c r="G34" s="348" t="s">
        <v>250</v>
      </c>
      <c r="H34" s="380"/>
      <c r="I34" s="351"/>
      <c r="J34" s="351"/>
      <c r="K34" s="351"/>
      <c r="L34" s="787"/>
      <c r="M34" s="787"/>
      <c r="N34" s="352">
        <f t="shared" si="2"/>
        <v>0</v>
      </c>
      <c r="O34" s="353"/>
    </row>
    <row r="35" spans="2:15">
      <c r="B35" s="347"/>
      <c r="C35" s="379"/>
      <c r="D35" s="379"/>
      <c r="E35" s="378"/>
      <c r="F35" s="378"/>
      <c r="G35" s="366">
        <v>1</v>
      </c>
      <c r="H35" s="368"/>
      <c r="I35" s="369"/>
      <c r="J35" s="369"/>
      <c r="K35" s="369"/>
      <c r="L35" s="788"/>
      <c r="M35" s="788"/>
      <c r="N35" s="358">
        <f t="shared" si="2"/>
        <v>0</v>
      </c>
      <c r="O35" s="370"/>
    </row>
    <row r="36" spans="2:15">
      <c r="B36" s="347"/>
      <c r="C36" s="379"/>
      <c r="D36" s="379"/>
      <c r="E36" s="378"/>
      <c r="F36" s="378"/>
      <c r="G36" s="366">
        <v>2</v>
      </c>
      <c r="H36" s="368"/>
      <c r="I36" s="369"/>
      <c r="J36" s="369"/>
      <c r="K36" s="369"/>
      <c r="L36" s="788"/>
      <c r="M36" s="788"/>
      <c r="N36" s="358">
        <f t="shared" si="2"/>
        <v>0</v>
      </c>
      <c r="O36" s="370"/>
    </row>
    <row r="37" spans="2:15">
      <c r="B37" s="347"/>
      <c r="C37" s="378"/>
      <c r="D37" s="378"/>
      <c r="E37" s="381"/>
      <c r="F37" s="381"/>
      <c r="G37" s="360"/>
      <c r="H37" s="362"/>
      <c r="I37" s="363"/>
      <c r="J37" s="363"/>
      <c r="K37" s="363"/>
      <c r="L37" s="789"/>
      <c r="M37" s="789"/>
      <c r="N37" s="364">
        <f t="shared" si="2"/>
        <v>0</v>
      </c>
      <c r="O37" s="365"/>
    </row>
    <row r="38" spans="2:15">
      <c r="B38" s="347"/>
      <c r="C38" s="379"/>
      <c r="D38" s="391"/>
      <c r="E38" s="377" t="s">
        <v>255</v>
      </c>
      <c r="F38" s="382"/>
      <c r="G38" s="382"/>
      <c r="H38" s="392"/>
      <c r="I38" s="378"/>
      <c r="J38" s="378"/>
      <c r="K38" s="378"/>
      <c r="L38" s="787"/>
      <c r="M38" s="787"/>
      <c r="N38" s="375">
        <f t="shared" si="2"/>
        <v>0</v>
      </c>
      <c r="O38" s="384"/>
    </row>
    <row r="39" spans="2:15">
      <c r="B39" s="347"/>
      <c r="C39" s="379"/>
      <c r="D39" s="379"/>
      <c r="E39" s="378"/>
      <c r="F39" s="371" t="s">
        <v>256</v>
      </c>
      <c r="G39" s="349"/>
      <c r="H39" s="393"/>
      <c r="I39" s="351"/>
      <c r="J39" s="351"/>
      <c r="K39" s="351"/>
      <c r="L39" s="787"/>
      <c r="M39" s="787"/>
      <c r="N39" s="375">
        <f t="shared" si="2"/>
        <v>0</v>
      </c>
      <c r="O39" s="353"/>
    </row>
    <row r="40" spans="2:15">
      <c r="B40" s="347"/>
      <c r="C40" s="379"/>
      <c r="D40" s="379"/>
      <c r="E40" s="378"/>
      <c r="F40" s="378"/>
      <c r="G40" s="348" t="s">
        <v>250</v>
      </c>
      <c r="H40" s="380"/>
      <c r="I40" s="351"/>
      <c r="J40" s="351"/>
      <c r="K40" s="351"/>
      <c r="L40" s="787"/>
      <c r="M40" s="787"/>
      <c r="N40" s="352">
        <f t="shared" si="2"/>
        <v>0</v>
      </c>
      <c r="O40" s="353"/>
    </row>
    <row r="41" spans="2:15">
      <c r="B41" s="347"/>
      <c r="C41" s="379"/>
      <c r="D41" s="379"/>
      <c r="E41" s="378"/>
      <c r="F41" s="378"/>
      <c r="G41" s="366">
        <v>1</v>
      </c>
      <c r="H41" s="368"/>
      <c r="I41" s="369"/>
      <c r="J41" s="369"/>
      <c r="K41" s="369"/>
      <c r="L41" s="788"/>
      <c r="M41" s="788"/>
      <c r="N41" s="358">
        <f t="shared" si="2"/>
        <v>0</v>
      </c>
      <c r="O41" s="370"/>
    </row>
    <row r="42" spans="2:15">
      <c r="B42" s="347"/>
      <c r="C42" s="379"/>
      <c r="D42" s="379"/>
      <c r="E42" s="378"/>
      <c r="F42" s="378"/>
      <c r="G42" s="366">
        <v>2</v>
      </c>
      <c r="H42" s="368"/>
      <c r="I42" s="369"/>
      <c r="J42" s="369"/>
      <c r="K42" s="369"/>
      <c r="L42" s="788"/>
      <c r="M42" s="788"/>
      <c r="N42" s="358">
        <f t="shared" si="2"/>
        <v>0</v>
      </c>
      <c r="O42" s="370"/>
    </row>
    <row r="43" spans="2:15">
      <c r="B43" s="347"/>
      <c r="C43" s="379"/>
      <c r="D43" s="379"/>
      <c r="E43" s="378"/>
      <c r="F43" s="381"/>
      <c r="G43" s="360"/>
      <c r="H43" s="362"/>
      <c r="I43" s="363"/>
      <c r="J43" s="363"/>
      <c r="K43" s="363"/>
      <c r="L43" s="789"/>
      <c r="M43" s="789"/>
      <c r="N43" s="364">
        <f t="shared" si="2"/>
        <v>0</v>
      </c>
      <c r="O43" s="365"/>
    </row>
    <row r="44" spans="2:15">
      <c r="B44" s="347"/>
      <c r="C44" s="379"/>
      <c r="D44" s="379"/>
      <c r="E44" s="378"/>
      <c r="F44" s="377" t="s">
        <v>257</v>
      </c>
      <c r="G44" s="387"/>
      <c r="H44" s="388"/>
      <c r="I44" s="389"/>
      <c r="J44" s="389"/>
      <c r="K44" s="389"/>
      <c r="L44" s="787"/>
      <c r="M44" s="787"/>
      <c r="N44" s="375">
        <f t="shared" si="2"/>
        <v>0</v>
      </c>
      <c r="O44" s="390"/>
    </row>
    <row r="45" spans="2:15">
      <c r="B45" s="347"/>
      <c r="C45" s="379"/>
      <c r="D45" s="379"/>
      <c r="E45" s="378"/>
      <c r="F45" s="378"/>
      <c r="G45" s="348" t="s">
        <v>250</v>
      </c>
      <c r="H45" s="380"/>
      <c r="I45" s="351"/>
      <c r="J45" s="351"/>
      <c r="K45" s="351"/>
      <c r="L45" s="787"/>
      <c r="M45" s="787"/>
      <c r="N45" s="352">
        <f t="shared" si="2"/>
        <v>0</v>
      </c>
      <c r="O45" s="353"/>
    </row>
    <row r="46" spans="2:15">
      <c r="B46" s="347"/>
      <c r="C46" s="379"/>
      <c r="D46" s="379"/>
      <c r="E46" s="378"/>
      <c r="F46" s="378"/>
      <c r="G46" s="366">
        <v>1</v>
      </c>
      <c r="H46" s="368"/>
      <c r="I46" s="369"/>
      <c r="J46" s="369"/>
      <c r="K46" s="369"/>
      <c r="L46" s="788"/>
      <c r="M46" s="788"/>
      <c r="N46" s="358">
        <f t="shared" si="2"/>
        <v>0</v>
      </c>
      <c r="O46" s="370"/>
    </row>
    <row r="47" spans="2:15">
      <c r="B47" s="347"/>
      <c r="C47" s="379"/>
      <c r="D47" s="379"/>
      <c r="E47" s="378"/>
      <c r="F47" s="378"/>
      <c r="G47" s="366">
        <v>2</v>
      </c>
      <c r="H47" s="368"/>
      <c r="I47" s="369"/>
      <c r="J47" s="369"/>
      <c r="K47" s="369"/>
      <c r="L47" s="788"/>
      <c r="M47" s="788"/>
      <c r="N47" s="358">
        <f t="shared" si="2"/>
        <v>0</v>
      </c>
      <c r="O47" s="370"/>
    </row>
    <row r="48" spans="2:15">
      <c r="B48" s="347"/>
      <c r="C48" s="379"/>
      <c r="D48" s="379"/>
      <c r="E48" s="381"/>
      <c r="F48" s="381"/>
      <c r="G48" s="360"/>
      <c r="H48" s="362"/>
      <c r="I48" s="363"/>
      <c r="J48" s="363"/>
      <c r="K48" s="363"/>
      <c r="L48" s="789"/>
      <c r="M48" s="789"/>
      <c r="N48" s="364">
        <f t="shared" si="2"/>
        <v>0</v>
      </c>
      <c r="O48" s="365"/>
    </row>
    <row r="49" spans="2:15">
      <c r="B49" s="347"/>
      <c r="C49" s="378"/>
      <c r="D49" s="377"/>
      <c r="E49" s="377" t="s">
        <v>258</v>
      </c>
      <c r="F49" s="382"/>
      <c r="G49" s="382"/>
      <c r="H49" s="385"/>
      <c r="I49" s="378"/>
      <c r="J49" s="378"/>
      <c r="K49" s="378"/>
      <c r="L49" s="787"/>
      <c r="M49" s="787"/>
      <c r="N49" s="375">
        <f t="shared" ref="N49:N56" si="3">SUM(I49:K49)</f>
        <v>0</v>
      </c>
      <c r="O49" s="384"/>
    </row>
    <row r="50" spans="2:15">
      <c r="B50" s="347"/>
      <c r="C50" s="378"/>
      <c r="D50" s="378"/>
      <c r="E50" s="378"/>
      <c r="F50" s="348" t="s">
        <v>250</v>
      </c>
      <c r="G50" s="349"/>
      <c r="H50" s="380"/>
      <c r="I50" s="351"/>
      <c r="J50" s="351"/>
      <c r="K50" s="351"/>
      <c r="L50" s="787"/>
      <c r="M50" s="787"/>
      <c r="N50" s="352">
        <f t="shared" si="3"/>
        <v>0</v>
      </c>
      <c r="O50" s="353"/>
    </row>
    <row r="51" spans="2:15">
      <c r="B51" s="347"/>
      <c r="C51" s="378"/>
      <c r="D51" s="378"/>
      <c r="E51" s="378"/>
      <c r="F51" s="366">
        <v>1</v>
      </c>
      <c r="G51" s="367"/>
      <c r="H51" s="368"/>
      <c r="I51" s="369"/>
      <c r="J51" s="369"/>
      <c r="K51" s="369"/>
      <c r="L51" s="788"/>
      <c r="M51" s="788"/>
      <c r="N51" s="358">
        <f t="shared" si="3"/>
        <v>0</v>
      </c>
      <c r="O51" s="370"/>
    </row>
    <row r="52" spans="2:15">
      <c r="B52" s="347"/>
      <c r="C52" s="378"/>
      <c r="D52" s="378"/>
      <c r="E52" s="378"/>
      <c r="F52" s="366">
        <v>2</v>
      </c>
      <c r="G52" s="367"/>
      <c r="H52" s="368"/>
      <c r="I52" s="369"/>
      <c r="J52" s="369"/>
      <c r="K52" s="369"/>
      <c r="L52" s="788"/>
      <c r="M52" s="788"/>
      <c r="N52" s="358">
        <f t="shared" si="3"/>
        <v>0</v>
      </c>
      <c r="O52" s="370"/>
    </row>
    <row r="53" spans="2:15">
      <c r="B53" s="347"/>
      <c r="C53" s="378"/>
      <c r="D53" s="381"/>
      <c r="E53" s="381"/>
      <c r="F53" s="360"/>
      <c r="G53" s="361"/>
      <c r="H53" s="362"/>
      <c r="I53" s="363"/>
      <c r="J53" s="363"/>
      <c r="K53" s="363"/>
      <c r="L53" s="789"/>
      <c r="M53" s="789"/>
      <c r="N53" s="364">
        <f t="shared" si="3"/>
        <v>0</v>
      </c>
      <c r="O53" s="365"/>
    </row>
    <row r="54" spans="2:15" ht="11.25" customHeight="1">
      <c r="B54" s="347"/>
      <c r="C54" s="377"/>
      <c r="D54" s="371" t="s">
        <v>259</v>
      </c>
      <c r="E54" s="372"/>
      <c r="F54" s="372"/>
      <c r="G54" s="372"/>
      <c r="H54" s="394"/>
      <c r="I54" s="381"/>
      <c r="J54" s="381"/>
      <c r="K54" s="381"/>
      <c r="L54" s="787"/>
      <c r="M54" s="787"/>
      <c r="N54" s="395">
        <f t="shared" si="3"/>
        <v>0</v>
      </c>
      <c r="O54" s="396"/>
    </row>
    <row r="55" spans="2:15">
      <c r="B55" s="347"/>
      <c r="C55" s="377"/>
      <c r="D55" s="377"/>
      <c r="E55" s="348" t="s">
        <v>260</v>
      </c>
      <c r="F55" s="349"/>
      <c r="G55" s="349"/>
      <c r="H55" s="380"/>
      <c r="I55" s="389"/>
      <c r="J55" s="389"/>
      <c r="K55" s="389"/>
      <c r="L55" s="787"/>
      <c r="M55" s="787"/>
      <c r="N55" s="397">
        <f t="shared" si="3"/>
        <v>0</v>
      </c>
      <c r="O55" s="390"/>
    </row>
    <row r="56" spans="2:15">
      <c r="B56" s="347"/>
      <c r="C56" s="377"/>
      <c r="D56" s="377"/>
      <c r="E56" s="366" t="s">
        <v>261</v>
      </c>
      <c r="F56" s="367"/>
      <c r="G56" s="367"/>
      <c r="H56" s="368"/>
      <c r="I56" s="369"/>
      <c r="J56" s="369"/>
      <c r="K56" s="369"/>
      <c r="L56" s="788"/>
      <c r="M56" s="788"/>
      <c r="N56" s="398">
        <f t="shared" si="3"/>
        <v>0</v>
      </c>
      <c r="O56" s="370"/>
    </row>
    <row r="57" spans="2:15">
      <c r="B57" s="347"/>
      <c r="C57" s="377"/>
      <c r="D57" s="377"/>
      <c r="E57" s="366" t="s">
        <v>262</v>
      </c>
      <c r="F57" s="367"/>
      <c r="G57" s="367"/>
      <c r="H57" s="368"/>
      <c r="I57" s="369"/>
      <c r="J57" s="369"/>
      <c r="K57" s="369"/>
      <c r="L57" s="788"/>
      <c r="M57" s="788"/>
      <c r="N57" s="398">
        <f t="shared" ref="N57:N58" si="4">SUM(I57:K57)</f>
        <v>0</v>
      </c>
      <c r="O57" s="370"/>
    </row>
    <row r="58" spans="2:15">
      <c r="B58" s="347"/>
      <c r="C58" s="377"/>
      <c r="D58" s="399"/>
      <c r="E58" s="360"/>
      <c r="F58" s="361"/>
      <c r="G58" s="361"/>
      <c r="H58" s="362"/>
      <c r="I58" s="363"/>
      <c r="J58" s="363"/>
      <c r="K58" s="363"/>
      <c r="L58" s="789"/>
      <c r="M58" s="789"/>
      <c r="N58" s="364">
        <f t="shared" si="4"/>
        <v>0</v>
      </c>
      <c r="O58" s="365"/>
    </row>
    <row r="59" spans="2:15">
      <c r="B59" s="347"/>
      <c r="C59" s="399"/>
      <c r="D59" s="400"/>
      <c r="E59" s="400"/>
      <c r="F59" s="400"/>
      <c r="G59" s="400"/>
      <c r="H59" s="401" t="s">
        <v>263</v>
      </c>
      <c r="I59" s="381">
        <f>I17+I22+I28+I33+I39+I44+I49+I54</f>
        <v>0</v>
      </c>
      <c r="J59" s="381">
        <f t="shared" ref="J59:K59" si="5">J17+J22+J28+J33+J39+J44+J49+J54</f>
        <v>0</v>
      </c>
      <c r="K59" s="381">
        <f t="shared" si="5"/>
        <v>0</v>
      </c>
      <c r="L59" s="787"/>
      <c r="M59" s="787"/>
      <c r="N59" s="397">
        <f>SUM(I59:K59)</f>
        <v>0</v>
      </c>
      <c r="O59" s="396"/>
    </row>
    <row r="60" spans="2:15">
      <c r="B60" s="347"/>
      <c r="C60" s="374" t="s">
        <v>553</v>
      </c>
      <c r="D60" s="377"/>
      <c r="E60" s="382"/>
      <c r="F60" s="382"/>
      <c r="G60" s="382"/>
      <c r="H60" s="383"/>
      <c r="I60" s="378"/>
      <c r="J60" s="378"/>
      <c r="K60" s="378"/>
      <c r="L60" s="790"/>
      <c r="M60" s="790"/>
      <c r="N60" s="345"/>
      <c r="O60" s="384"/>
    </row>
    <row r="61" spans="2:15">
      <c r="B61" s="347"/>
      <c r="C61" s="378"/>
      <c r="D61" s="371" t="s">
        <v>556</v>
      </c>
      <c r="E61" s="372"/>
      <c r="F61" s="372"/>
      <c r="G61" s="372"/>
      <c r="H61" s="394"/>
      <c r="I61" s="374"/>
      <c r="J61" s="374"/>
      <c r="K61" s="374"/>
      <c r="L61" s="791"/>
      <c r="M61" s="791"/>
      <c r="N61" s="375"/>
      <c r="O61" s="376"/>
    </row>
    <row r="62" spans="2:15">
      <c r="B62" s="347"/>
      <c r="C62" s="378"/>
      <c r="D62" s="378"/>
      <c r="E62" s="371" t="s">
        <v>554</v>
      </c>
      <c r="F62" s="372"/>
      <c r="G62" s="372"/>
      <c r="H62" s="373"/>
      <c r="I62" s="374"/>
      <c r="J62" s="374"/>
      <c r="K62" s="374"/>
      <c r="L62" s="787"/>
      <c r="M62" s="787"/>
      <c r="N62" s="375">
        <f t="shared" ref="N62:N79" si="6">SUM(I62:K62)</f>
        <v>0</v>
      </c>
      <c r="O62" s="376"/>
    </row>
    <row r="63" spans="2:15">
      <c r="B63" s="347"/>
      <c r="C63" s="378"/>
      <c r="D63" s="378"/>
      <c r="E63" s="378"/>
      <c r="F63" s="348" t="s">
        <v>250</v>
      </c>
      <c r="G63" s="349"/>
      <c r="H63" s="380"/>
      <c r="I63" s="351"/>
      <c r="J63" s="351"/>
      <c r="K63" s="351"/>
      <c r="L63" s="787"/>
      <c r="M63" s="787"/>
      <c r="N63" s="352">
        <f t="shared" si="6"/>
        <v>0</v>
      </c>
      <c r="O63" s="353"/>
    </row>
    <row r="64" spans="2:15">
      <c r="B64" s="347"/>
      <c r="C64" s="378"/>
      <c r="D64" s="378"/>
      <c r="E64" s="378"/>
      <c r="F64" s="366">
        <v>1</v>
      </c>
      <c r="G64" s="367"/>
      <c r="H64" s="368"/>
      <c r="I64" s="369"/>
      <c r="J64" s="369"/>
      <c r="K64" s="369"/>
      <c r="L64" s="788"/>
      <c r="M64" s="788"/>
      <c r="N64" s="358">
        <f t="shared" si="6"/>
        <v>0</v>
      </c>
      <c r="O64" s="370"/>
    </row>
    <row r="65" spans="2:15">
      <c r="B65" s="347"/>
      <c r="C65" s="378"/>
      <c r="D65" s="378"/>
      <c r="E65" s="378"/>
      <c r="F65" s="366">
        <v>2</v>
      </c>
      <c r="G65" s="367"/>
      <c r="H65" s="368"/>
      <c r="I65" s="369"/>
      <c r="J65" s="369"/>
      <c r="K65" s="369"/>
      <c r="L65" s="788"/>
      <c r="M65" s="788"/>
      <c r="N65" s="358">
        <f t="shared" si="6"/>
        <v>0</v>
      </c>
      <c r="O65" s="370"/>
    </row>
    <row r="66" spans="2:15">
      <c r="B66" s="347"/>
      <c r="C66" s="378"/>
      <c r="D66" s="378"/>
      <c r="E66" s="381"/>
      <c r="F66" s="360"/>
      <c r="G66" s="361"/>
      <c r="H66" s="362"/>
      <c r="I66" s="363"/>
      <c r="J66" s="363"/>
      <c r="K66" s="363"/>
      <c r="L66" s="789"/>
      <c r="M66" s="789"/>
      <c r="N66" s="364">
        <f t="shared" si="6"/>
        <v>0</v>
      </c>
      <c r="O66" s="365"/>
    </row>
    <row r="67" spans="2:15">
      <c r="B67" s="347"/>
      <c r="C67" s="378"/>
      <c r="D67" s="378"/>
      <c r="E67" s="377" t="s">
        <v>575</v>
      </c>
      <c r="F67" s="382"/>
      <c r="G67" s="382"/>
      <c r="H67" s="385"/>
      <c r="I67" s="378"/>
      <c r="J67" s="378"/>
      <c r="K67" s="378"/>
      <c r="L67" s="787"/>
      <c r="M67" s="787"/>
      <c r="N67" s="375">
        <f t="shared" si="6"/>
        <v>0</v>
      </c>
      <c r="O67" s="384"/>
    </row>
    <row r="68" spans="2:15">
      <c r="B68" s="347"/>
      <c r="C68" s="378"/>
      <c r="D68" s="378"/>
      <c r="E68" s="378"/>
      <c r="F68" s="348" t="s">
        <v>250</v>
      </c>
      <c r="G68" s="349"/>
      <c r="H68" s="380"/>
      <c r="I68" s="351"/>
      <c r="J68" s="351"/>
      <c r="K68" s="351"/>
      <c r="L68" s="787"/>
      <c r="M68" s="787"/>
      <c r="N68" s="352">
        <f t="shared" si="6"/>
        <v>0</v>
      </c>
      <c r="O68" s="353"/>
    </row>
    <row r="69" spans="2:15">
      <c r="B69" s="347"/>
      <c r="C69" s="378"/>
      <c r="D69" s="378"/>
      <c r="E69" s="378"/>
      <c r="F69" s="366">
        <v>1</v>
      </c>
      <c r="G69" s="367"/>
      <c r="H69" s="368"/>
      <c r="I69" s="369"/>
      <c r="J69" s="369"/>
      <c r="K69" s="369"/>
      <c r="L69" s="788"/>
      <c r="M69" s="788"/>
      <c r="N69" s="358">
        <f t="shared" si="6"/>
        <v>0</v>
      </c>
      <c r="O69" s="370"/>
    </row>
    <row r="70" spans="2:15">
      <c r="B70" s="347"/>
      <c r="C70" s="378"/>
      <c r="D70" s="378"/>
      <c r="E70" s="378"/>
      <c r="F70" s="366">
        <v>2</v>
      </c>
      <c r="G70" s="367"/>
      <c r="H70" s="368"/>
      <c r="I70" s="369"/>
      <c r="J70" s="369"/>
      <c r="K70" s="369"/>
      <c r="L70" s="788"/>
      <c r="M70" s="788"/>
      <c r="N70" s="358">
        <f t="shared" si="6"/>
        <v>0</v>
      </c>
      <c r="O70" s="370"/>
    </row>
    <row r="71" spans="2:15">
      <c r="B71" s="347"/>
      <c r="C71" s="378"/>
      <c r="D71" s="378"/>
      <c r="E71" s="381"/>
      <c r="F71" s="360"/>
      <c r="G71" s="361"/>
      <c r="H71" s="362"/>
      <c r="I71" s="363"/>
      <c r="J71" s="363"/>
      <c r="K71" s="363"/>
      <c r="L71" s="789"/>
      <c r="M71" s="789"/>
      <c r="N71" s="364">
        <f t="shared" si="6"/>
        <v>0</v>
      </c>
      <c r="O71" s="365"/>
    </row>
    <row r="72" spans="2:15">
      <c r="B72" s="347"/>
      <c r="C72" s="378"/>
      <c r="D72" s="378"/>
      <c r="E72" s="377" t="s">
        <v>555</v>
      </c>
      <c r="F72" s="382"/>
      <c r="G72" s="382"/>
      <c r="H72" s="385"/>
      <c r="I72" s="378"/>
      <c r="J72" s="378"/>
      <c r="K72" s="378"/>
      <c r="L72" s="787"/>
      <c r="M72" s="787"/>
      <c r="N72" s="375">
        <f t="shared" si="6"/>
        <v>0</v>
      </c>
      <c r="O72" s="384"/>
    </row>
    <row r="73" spans="2:15">
      <c r="B73" s="347"/>
      <c r="C73" s="378"/>
      <c r="D73" s="378"/>
      <c r="E73" s="378"/>
      <c r="F73" s="348" t="s">
        <v>250</v>
      </c>
      <c r="G73" s="349"/>
      <c r="H73" s="380"/>
      <c r="I73" s="351"/>
      <c r="J73" s="351"/>
      <c r="K73" s="351"/>
      <c r="L73" s="787"/>
      <c r="M73" s="787"/>
      <c r="N73" s="352">
        <f t="shared" si="6"/>
        <v>0</v>
      </c>
      <c r="O73" s="353"/>
    </row>
    <row r="74" spans="2:15">
      <c r="B74" s="347"/>
      <c r="C74" s="378"/>
      <c r="D74" s="378"/>
      <c r="E74" s="378"/>
      <c r="F74" s="366">
        <v>1</v>
      </c>
      <c r="G74" s="367"/>
      <c r="H74" s="368"/>
      <c r="I74" s="369"/>
      <c r="J74" s="369"/>
      <c r="K74" s="369"/>
      <c r="L74" s="788"/>
      <c r="M74" s="788"/>
      <c r="N74" s="358">
        <f t="shared" si="6"/>
        <v>0</v>
      </c>
      <c r="O74" s="370"/>
    </row>
    <row r="75" spans="2:15">
      <c r="B75" s="347"/>
      <c r="C75" s="378"/>
      <c r="D75" s="378"/>
      <c r="E75" s="378"/>
      <c r="F75" s="366">
        <v>2</v>
      </c>
      <c r="G75" s="367"/>
      <c r="H75" s="368"/>
      <c r="I75" s="369"/>
      <c r="J75" s="369"/>
      <c r="K75" s="369"/>
      <c r="L75" s="788"/>
      <c r="M75" s="788"/>
      <c r="N75" s="358">
        <f t="shared" si="6"/>
        <v>0</v>
      </c>
      <c r="O75" s="370"/>
    </row>
    <row r="76" spans="2:15">
      <c r="B76" s="347"/>
      <c r="C76" s="378"/>
      <c r="D76" s="381"/>
      <c r="E76" s="381"/>
      <c r="F76" s="360"/>
      <c r="G76" s="361"/>
      <c r="H76" s="362"/>
      <c r="I76" s="363"/>
      <c r="J76" s="363"/>
      <c r="K76" s="363"/>
      <c r="L76" s="789"/>
      <c r="M76" s="789"/>
      <c r="N76" s="364">
        <f t="shared" si="6"/>
        <v>0</v>
      </c>
      <c r="O76" s="365"/>
    </row>
    <row r="77" spans="2:15" ht="11.25" customHeight="1">
      <c r="B77" s="347"/>
      <c r="C77" s="377"/>
      <c r="D77" s="371" t="s">
        <v>557</v>
      </c>
      <c r="E77" s="372"/>
      <c r="F77" s="372"/>
      <c r="G77" s="372"/>
      <c r="H77" s="394"/>
      <c r="I77" s="381"/>
      <c r="J77" s="381"/>
      <c r="K77" s="381"/>
      <c r="L77" s="787"/>
      <c r="M77" s="787"/>
      <c r="N77" s="395">
        <f t="shared" si="6"/>
        <v>0</v>
      </c>
      <c r="O77" s="396"/>
    </row>
    <row r="78" spans="2:15">
      <c r="B78" s="347"/>
      <c r="C78" s="377"/>
      <c r="D78" s="377"/>
      <c r="E78" s="348" t="s">
        <v>260</v>
      </c>
      <c r="F78" s="349"/>
      <c r="G78" s="349"/>
      <c r="H78" s="380"/>
      <c r="I78" s="389"/>
      <c r="J78" s="389"/>
      <c r="K78" s="389"/>
      <c r="L78" s="787"/>
      <c r="M78" s="787"/>
      <c r="N78" s="397">
        <f t="shared" si="6"/>
        <v>0</v>
      </c>
      <c r="O78" s="390"/>
    </row>
    <row r="79" spans="2:15">
      <c r="B79" s="347"/>
      <c r="C79" s="377"/>
      <c r="D79" s="377"/>
      <c r="E79" s="366" t="s">
        <v>261</v>
      </c>
      <c r="F79" s="367"/>
      <c r="G79" s="367"/>
      <c r="H79" s="368"/>
      <c r="I79" s="369"/>
      <c r="J79" s="369"/>
      <c r="K79" s="369"/>
      <c r="L79" s="788"/>
      <c r="M79" s="788"/>
      <c r="N79" s="398">
        <f t="shared" si="6"/>
        <v>0</v>
      </c>
      <c r="O79" s="370"/>
    </row>
    <row r="80" spans="2:15">
      <c r="B80" s="347"/>
      <c r="C80" s="377"/>
      <c r="D80" s="377"/>
      <c r="E80" s="366" t="s">
        <v>262</v>
      </c>
      <c r="F80" s="367"/>
      <c r="G80" s="367"/>
      <c r="H80" s="368"/>
      <c r="I80" s="369"/>
      <c r="J80" s="369"/>
      <c r="K80" s="369"/>
      <c r="L80" s="788"/>
      <c r="M80" s="788"/>
      <c r="N80" s="398">
        <f t="shared" ref="N80" si="7">SUM(I80:K80)</f>
        <v>0</v>
      </c>
      <c r="O80" s="370"/>
    </row>
    <row r="81" spans="2:15">
      <c r="B81" s="347"/>
      <c r="C81" s="377"/>
      <c r="D81" s="399"/>
      <c r="E81" s="360"/>
      <c r="F81" s="361"/>
      <c r="G81" s="361"/>
      <c r="H81" s="362"/>
      <c r="I81" s="363"/>
      <c r="J81" s="363"/>
      <c r="K81" s="363"/>
      <c r="L81" s="789"/>
      <c r="M81" s="789"/>
      <c r="N81" s="364">
        <f t="shared" ref="N81:N88" si="8">SUM(I81:K81)</f>
        <v>0</v>
      </c>
      <c r="O81" s="365"/>
    </row>
    <row r="82" spans="2:15">
      <c r="B82" s="347"/>
      <c r="C82" s="399"/>
      <c r="D82" s="400"/>
      <c r="E82" s="400"/>
      <c r="F82" s="400"/>
      <c r="G82" s="400"/>
      <c r="H82" s="401" t="s">
        <v>263</v>
      </c>
      <c r="I82" s="381">
        <f>I62+I67+I72+I77</f>
        <v>0</v>
      </c>
      <c r="J82" s="381">
        <f t="shared" ref="J82:K82" si="9">J62+J67+J72+J77</f>
        <v>0</v>
      </c>
      <c r="K82" s="381">
        <f t="shared" si="9"/>
        <v>0</v>
      </c>
      <c r="L82" s="787"/>
      <c r="M82" s="787"/>
      <c r="N82" s="397">
        <f>SUM(I82:K82)</f>
        <v>0</v>
      </c>
      <c r="O82" s="396"/>
    </row>
    <row r="83" spans="2:15">
      <c r="B83" s="347"/>
      <c r="C83" s="402" t="s">
        <v>267</v>
      </c>
      <c r="D83" s="387"/>
      <c r="E83" s="387" t="s">
        <v>264</v>
      </c>
      <c r="F83" s="349"/>
      <c r="G83" s="349"/>
      <c r="H83" s="350"/>
      <c r="I83" s="389"/>
      <c r="J83" s="389"/>
      <c r="K83" s="389"/>
      <c r="L83" s="787"/>
      <c r="M83" s="787"/>
      <c r="N83" s="352">
        <f t="shared" si="8"/>
        <v>0</v>
      </c>
      <c r="O83" s="390"/>
    </row>
    <row r="84" spans="2:15" ht="12" customHeight="1">
      <c r="B84" s="347"/>
      <c r="C84" s="402"/>
      <c r="D84" s="387"/>
      <c r="E84" s="387"/>
      <c r="F84" s="387"/>
      <c r="G84" s="387"/>
      <c r="H84" s="368" t="s">
        <v>265</v>
      </c>
      <c r="I84" s="389"/>
      <c r="J84" s="389"/>
      <c r="K84" s="389"/>
      <c r="L84" s="788"/>
      <c r="M84" s="788"/>
      <c r="N84" s="358">
        <f t="shared" si="8"/>
        <v>0</v>
      </c>
      <c r="O84" s="390"/>
    </row>
    <row r="85" spans="2:15">
      <c r="B85" s="347"/>
      <c r="C85" s="402"/>
      <c r="D85" s="387"/>
      <c r="E85" s="387"/>
      <c r="F85" s="387"/>
      <c r="G85" s="387"/>
      <c r="H85" s="368" t="s">
        <v>396</v>
      </c>
      <c r="I85" s="369"/>
      <c r="J85" s="369"/>
      <c r="K85" s="369"/>
      <c r="L85" s="788"/>
      <c r="M85" s="788"/>
      <c r="N85" s="358">
        <f t="shared" si="8"/>
        <v>0</v>
      </c>
      <c r="O85" s="390"/>
    </row>
    <row r="86" spans="2:15">
      <c r="B86" s="347"/>
      <c r="C86" s="402"/>
      <c r="D86" s="387"/>
      <c r="E86" s="387"/>
      <c r="F86" s="387"/>
      <c r="G86" s="387"/>
      <c r="H86" s="368" t="s">
        <v>397</v>
      </c>
      <c r="I86" s="369"/>
      <c r="J86" s="369"/>
      <c r="K86" s="369"/>
      <c r="L86" s="788"/>
      <c r="M86" s="788"/>
      <c r="N86" s="358">
        <f t="shared" si="8"/>
        <v>0</v>
      </c>
      <c r="O86" s="390"/>
    </row>
    <row r="87" spans="2:15">
      <c r="B87" s="347"/>
      <c r="C87" s="402"/>
      <c r="D87" s="387"/>
      <c r="E87" s="387"/>
      <c r="F87" s="387"/>
      <c r="G87" s="387"/>
      <c r="H87" s="368" t="s">
        <v>398</v>
      </c>
      <c r="I87" s="369"/>
      <c r="J87" s="369"/>
      <c r="K87" s="369"/>
      <c r="L87" s="788"/>
      <c r="M87" s="788"/>
      <c r="N87" s="358">
        <f t="shared" si="8"/>
        <v>0</v>
      </c>
      <c r="O87" s="390"/>
    </row>
    <row r="88" spans="2:15">
      <c r="B88" s="347"/>
      <c r="C88" s="402"/>
      <c r="D88" s="387"/>
      <c r="E88" s="387"/>
      <c r="F88" s="387"/>
      <c r="G88" s="387"/>
      <c r="H88" s="368" t="s">
        <v>266</v>
      </c>
      <c r="I88" s="369"/>
      <c r="J88" s="369"/>
      <c r="K88" s="369"/>
      <c r="L88" s="788"/>
      <c r="M88" s="788"/>
      <c r="N88" s="358">
        <f t="shared" si="8"/>
        <v>0</v>
      </c>
      <c r="O88" s="390"/>
    </row>
    <row r="89" spans="2:15">
      <c r="B89" s="347"/>
      <c r="C89" s="402"/>
      <c r="D89" s="387"/>
      <c r="E89" s="387"/>
      <c r="F89" s="387"/>
      <c r="G89" s="387"/>
      <c r="H89" s="368"/>
      <c r="I89" s="369"/>
      <c r="J89" s="369"/>
      <c r="K89" s="369"/>
      <c r="L89" s="788"/>
      <c r="M89" s="788"/>
      <c r="N89" s="358">
        <f>SUM(I89:K89)</f>
        <v>0</v>
      </c>
      <c r="O89" s="390"/>
    </row>
    <row r="90" spans="2:15">
      <c r="B90" s="347"/>
      <c r="C90" s="366"/>
      <c r="D90" s="367"/>
      <c r="E90" s="367"/>
      <c r="F90" s="367"/>
      <c r="G90" s="367"/>
      <c r="H90" s="368" t="s">
        <v>239</v>
      </c>
      <c r="I90" s="363">
        <f>SUM(I84:I88)</f>
        <v>0</v>
      </c>
      <c r="J90" s="363">
        <f t="shared" ref="J90" si="10">SUM(J84:J88)</f>
        <v>0</v>
      </c>
      <c r="K90" s="363">
        <f>SUM(K84:K88)</f>
        <v>0</v>
      </c>
      <c r="L90" s="789"/>
      <c r="M90" s="789"/>
      <c r="N90" s="364">
        <f t="shared" ref="N90:N99" si="11">SUM(I90:K90)</f>
        <v>0</v>
      </c>
      <c r="O90" s="370"/>
    </row>
    <row r="91" spans="2:15">
      <c r="B91" s="403"/>
      <c r="C91" s="348" t="s">
        <v>558</v>
      </c>
      <c r="D91" s="349"/>
      <c r="E91" s="349" t="s">
        <v>268</v>
      </c>
      <c r="F91" s="349"/>
      <c r="G91" s="349"/>
      <c r="H91" s="350"/>
      <c r="I91" s="351"/>
      <c r="J91" s="351"/>
      <c r="K91" s="351"/>
      <c r="L91" s="787"/>
      <c r="M91" s="787"/>
      <c r="N91" s="352">
        <f t="shared" si="11"/>
        <v>0</v>
      </c>
      <c r="O91" s="353"/>
    </row>
    <row r="92" spans="2:15">
      <c r="B92" s="347"/>
      <c r="C92" s="402"/>
      <c r="D92" s="387"/>
      <c r="E92" s="387"/>
      <c r="F92" s="387"/>
      <c r="G92" s="387"/>
      <c r="H92" s="368" t="s">
        <v>269</v>
      </c>
      <c r="I92" s="389"/>
      <c r="J92" s="389"/>
      <c r="K92" s="389"/>
      <c r="L92" s="788"/>
      <c r="M92" s="788"/>
      <c r="N92" s="358">
        <f t="shared" si="11"/>
        <v>0</v>
      </c>
      <c r="O92" s="390"/>
    </row>
    <row r="93" spans="2:15" ht="12" customHeight="1">
      <c r="B93" s="347"/>
      <c r="C93" s="402"/>
      <c r="D93" s="387"/>
      <c r="E93" s="387"/>
      <c r="F93" s="387"/>
      <c r="G93" s="387"/>
      <c r="H93" s="368" t="s">
        <v>270</v>
      </c>
      <c r="I93" s="389"/>
      <c r="J93" s="389"/>
      <c r="K93" s="389"/>
      <c r="L93" s="788"/>
      <c r="M93" s="788"/>
      <c r="N93" s="358">
        <f t="shared" si="11"/>
        <v>0</v>
      </c>
      <c r="O93" s="390"/>
    </row>
    <row r="94" spans="2:15">
      <c r="B94" s="347"/>
      <c r="C94" s="402"/>
      <c r="D94" s="387"/>
      <c r="E94" s="387"/>
      <c r="F94" s="387"/>
      <c r="G94" s="387"/>
      <c r="H94" s="368" t="s">
        <v>271</v>
      </c>
      <c r="I94" s="389"/>
      <c r="J94" s="389"/>
      <c r="K94" s="389"/>
      <c r="L94" s="788"/>
      <c r="M94" s="788"/>
      <c r="N94" s="358">
        <f t="shared" si="11"/>
        <v>0</v>
      </c>
      <c r="O94" s="390"/>
    </row>
    <row r="95" spans="2:15">
      <c r="B95" s="347"/>
      <c r="C95" s="402"/>
      <c r="D95" s="387"/>
      <c r="E95" s="387"/>
      <c r="F95" s="387"/>
      <c r="G95" s="387"/>
      <c r="H95" s="368" t="s">
        <v>272</v>
      </c>
      <c r="I95" s="389"/>
      <c r="J95" s="389"/>
      <c r="K95" s="389"/>
      <c r="L95" s="788"/>
      <c r="M95" s="788"/>
      <c r="N95" s="358">
        <f t="shared" si="11"/>
        <v>0</v>
      </c>
      <c r="O95" s="390"/>
    </row>
    <row r="96" spans="2:15">
      <c r="B96" s="347"/>
      <c r="C96" s="402"/>
      <c r="D96" s="387"/>
      <c r="E96" s="387"/>
      <c r="F96" s="387"/>
      <c r="G96" s="387"/>
      <c r="H96" s="388" t="s">
        <v>273</v>
      </c>
      <c r="I96" s="389"/>
      <c r="J96" s="389"/>
      <c r="K96" s="389"/>
      <c r="L96" s="788"/>
      <c r="M96" s="788"/>
      <c r="N96" s="358">
        <f t="shared" si="11"/>
        <v>0</v>
      </c>
      <c r="O96" s="390"/>
    </row>
    <row r="97" spans="2:15">
      <c r="B97" s="347"/>
      <c r="C97" s="377"/>
      <c r="D97" s="382"/>
      <c r="E97" s="382"/>
      <c r="F97" s="382"/>
      <c r="G97" s="382"/>
      <c r="H97" s="383"/>
      <c r="I97" s="378"/>
      <c r="J97" s="378"/>
      <c r="K97" s="378"/>
      <c r="L97" s="788"/>
      <c r="M97" s="788"/>
      <c r="N97" s="358">
        <f t="shared" si="11"/>
        <v>0</v>
      </c>
      <c r="O97" s="384"/>
    </row>
    <row r="98" spans="2:15" ht="12.75" thickBot="1">
      <c r="B98" s="403"/>
      <c r="C98" s="354"/>
      <c r="D98" s="355"/>
      <c r="E98" s="355"/>
      <c r="F98" s="355"/>
      <c r="G98" s="355"/>
      <c r="H98" s="356" t="s">
        <v>239</v>
      </c>
      <c r="I98" s="357">
        <f>SUM(I92:I96)</f>
        <v>0</v>
      </c>
      <c r="J98" s="404">
        <f>SUM(J92:J96)</f>
        <v>0</v>
      </c>
      <c r="K98" s="404">
        <f>SUM(K92:K96)</f>
        <v>0</v>
      </c>
      <c r="L98" s="792"/>
      <c r="M98" s="792"/>
      <c r="N98" s="405">
        <f t="shared" si="11"/>
        <v>0</v>
      </c>
      <c r="O98" s="406"/>
    </row>
    <row r="99" spans="2:15" ht="12.75" thickBot="1">
      <c r="B99" s="955" t="s">
        <v>599</v>
      </c>
      <c r="C99" s="956"/>
      <c r="D99" s="956"/>
      <c r="E99" s="956"/>
      <c r="F99" s="956"/>
      <c r="G99" s="956"/>
      <c r="H99" s="957"/>
      <c r="I99" s="407">
        <f>I6+I11+I14+I59+I82+I90+I98</f>
        <v>0</v>
      </c>
      <c r="J99" s="407">
        <f t="shared" ref="J99:K99" si="12">J6+J11+J14+J59+J82+J90+J98</f>
        <v>0</v>
      </c>
      <c r="K99" s="407">
        <f t="shared" si="12"/>
        <v>0</v>
      </c>
      <c r="L99" s="793"/>
      <c r="M99" s="793"/>
      <c r="N99" s="408">
        <f t="shared" si="11"/>
        <v>0</v>
      </c>
      <c r="O99" s="409" t="s">
        <v>274</v>
      </c>
    </row>
    <row r="100" spans="2:15" ht="30" customHeight="1" thickBot="1">
      <c r="B100" s="959" t="s">
        <v>625</v>
      </c>
      <c r="C100" s="960"/>
      <c r="D100" s="960"/>
      <c r="E100" s="960"/>
      <c r="F100" s="960"/>
      <c r="G100" s="960"/>
      <c r="H100" s="961"/>
      <c r="I100" s="815"/>
      <c r="J100" s="815"/>
      <c r="K100" s="815"/>
      <c r="L100" s="815"/>
      <c r="M100" s="815"/>
      <c r="N100" s="816"/>
      <c r="O100" s="818" t="s">
        <v>626</v>
      </c>
    </row>
    <row r="101" spans="2:15" ht="12" customHeight="1">
      <c r="B101" s="410"/>
      <c r="C101" s="410"/>
      <c r="D101" s="410"/>
      <c r="E101" s="410"/>
      <c r="F101" s="410"/>
      <c r="G101" s="410"/>
      <c r="H101" s="410"/>
      <c r="I101" s="382"/>
      <c r="J101" s="252"/>
      <c r="K101" s="252"/>
      <c r="L101" s="252"/>
      <c r="M101" s="252"/>
      <c r="N101" s="411"/>
      <c r="O101" s="252"/>
    </row>
    <row r="102" spans="2:15" ht="15" customHeight="1">
      <c r="B102" s="412" t="s">
        <v>197</v>
      </c>
      <c r="C102" s="958" t="s">
        <v>199</v>
      </c>
      <c r="D102" s="958"/>
      <c r="E102" s="958"/>
      <c r="F102" s="958"/>
      <c r="G102" s="958"/>
      <c r="H102" s="958"/>
      <c r="I102" s="958"/>
      <c r="J102" s="958"/>
      <c r="K102" s="958"/>
      <c r="L102" s="958"/>
      <c r="M102" s="958"/>
      <c r="N102" s="958"/>
      <c r="O102" s="958"/>
    </row>
    <row r="103" spans="2:15" s="54" customFormat="1" ht="11.25">
      <c r="B103" s="413" t="s">
        <v>275</v>
      </c>
      <c r="C103" s="953" t="s">
        <v>560</v>
      </c>
      <c r="D103" s="953"/>
      <c r="E103" s="953"/>
      <c r="F103" s="953"/>
      <c r="G103" s="953"/>
      <c r="H103" s="953"/>
      <c r="I103" s="953"/>
      <c r="J103" s="953"/>
      <c r="K103" s="953"/>
      <c r="L103" s="953"/>
      <c r="M103" s="953"/>
      <c r="N103" s="953"/>
      <c r="O103" s="953"/>
    </row>
    <row r="104" spans="2:15" s="54" customFormat="1" ht="11.25" customHeight="1">
      <c r="B104" s="413" t="s">
        <v>275</v>
      </c>
      <c r="C104" s="953" t="s">
        <v>561</v>
      </c>
      <c r="D104" s="953"/>
      <c r="E104" s="953"/>
      <c r="F104" s="953"/>
      <c r="G104" s="953"/>
      <c r="H104" s="953"/>
      <c r="I104" s="953"/>
      <c r="J104" s="953"/>
      <c r="K104" s="953"/>
      <c r="L104" s="953"/>
      <c r="M104" s="953"/>
      <c r="N104" s="953"/>
      <c r="O104" s="953"/>
    </row>
    <row r="105" spans="2:15" s="54" customFormat="1" ht="11.25" customHeight="1">
      <c r="B105" s="413" t="s">
        <v>275</v>
      </c>
      <c r="C105" s="414" t="s">
        <v>201</v>
      </c>
      <c r="D105" s="414"/>
      <c r="E105" s="414"/>
      <c r="F105" s="414"/>
      <c r="G105" s="414"/>
      <c r="H105" s="414"/>
      <c r="I105" s="414"/>
      <c r="J105" s="414"/>
      <c r="K105" s="414"/>
      <c r="L105" s="414"/>
      <c r="M105" s="805"/>
      <c r="N105" s="414"/>
      <c r="O105" s="414"/>
    </row>
    <row r="106" spans="2:15" s="54" customFormat="1" ht="12" customHeight="1">
      <c r="B106" s="413" t="s">
        <v>198</v>
      </c>
      <c r="C106" s="958" t="s">
        <v>276</v>
      </c>
      <c r="D106" s="958"/>
      <c r="E106" s="958"/>
      <c r="F106" s="958"/>
      <c r="G106" s="958"/>
      <c r="H106" s="958"/>
      <c r="I106" s="958"/>
      <c r="J106" s="958"/>
      <c r="K106" s="958"/>
      <c r="L106" s="958"/>
      <c r="M106" s="958"/>
      <c r="N106" s="958"/>
      <c r="O106" s="958"/>
    </row>
    <row r="107" spans="2:15" s="54" customFormat="1" ht="12" customHeight="1">
      <c r="B107" s="413" t="s">
        <v>198</v>
      </c>
      <c r="C107" s="958" t="s">
        <v>203</v>
      </c>
      <c r="D107" s="958"/>
      <c r="E107" s="958"/>
      <c r="F107" s="958"/>
      <c r="G107" s="958"/>
      <c r="H107" s="958"/>
      <c r="I107" s="958"/>
      <c r="J107" s="958"/>
      <c r="K107" s="958"/>
      <c r="L107" s="958"/>
      <c r="M107" s="958"/>
      <c r="N107" s="958"/>
      <c r="O107" s="958"/>
    </row>
    <row r="108" spans="2:15" s="54" customFormat="1" ht="12" customHeight="1">
      <c r="B108" s="413" t="s">
        <v>198</v>
      </c>
      <c r="C108" s="958" t="s">
        <v>234</v>
      </c>
      <c r="D108" s="958"/>
      <c r="E108" s="958"/>
      <c r="F108" s="958"/>
      <c r="G108" s="958"/>
      <c r="H108" s="958"/>
      <c r="I108" s="958"/>
      <c r="J108" s="958"/>
      <c r="K108" s="958"/>
      <c r="L108" s="958"/>
      <c r="M108" s="958"/>
      <c r="N108" s="958"/>
      <c r="O108" s="958"/>
    </row>
    <row r="109" spans="2:15" ht="12" customHeight="1">
      <c r="B109" s="413" t="s">
        <v>559</v>
      </c>
      <c r="C109" s="958" t="s">
        <v>562</v>
      </c>
      <c r="D109" s="958"/>
      <c r="E109" s="958"/>
      <c r="F109" s="958"/>
      <c r="G109" s="958"/>
      <c r="H109" s="958"/>
      <c r="I109" s="958"/>
      <c r="J109" s="958"/>
      <c r="K109" s="958"/>
      <c r="L109" s="958"/>
      <c r="M109" s="958"/>
      <c r="N109" s="958"/>
      <c r="O109" s="958"/>
    </row>
    <row r="110" spans="2:15" ht="12" customHeight="1"/>
  </sheetData>
  <mergeCells count="12">
    <mergeCell ref="B2:O2"/>
    <mergeCell ref="B4:H4"/>
    <mergeCell ref="B5:H5"/>
    <mergeCell ref="B99:H99"/>
    <mergeCell ref="C109:O109"/>
    <mergeCell ref="C102:O102"/>
    <mergeCell ref="C103:O103"/>
    <mergeCell ref="C104:O104"/>
    <mergeCell ref="C106:O106"/>
    <mergeCell ref="C107:O107"/>
    <mergeCell ref="C108:O108"/>
    <mergeCell ref="B100:H100"/>
  </mergeCells>
  <phoneticPr fontId="2"/>
  <pageMargins left="0.70866141732283472" right="0.70866141732283472" top="0.55118110236220474" bottom="0.5511811023622047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5868D-A77C-4CCD-A7A5-EAC3F0B2DB9A}">
  <sheetPr>
    <tabColor rgb="FFFF0000"/>
  </sheetPr>
  <dimension ref="B1:O109"/>
  <sheetViews>
    <sheetView showGridLines="0" view="pageBreakPreview" topLeftCell="A61" zoomScale="85" zoomScaleNormal="100" zoomScaleSheetLayoutView="85" workbookViewId="0">
      <selection activeCell="A100" sqref="A100:XFD100"/>
    </sheetView>
  </sheetViews>
  <sheetFormatPr defaultColWidth="9" defaultRowHeight="12"/>
  <cols>
    <col min="1" max="1" width="2.625" style="337" customWidth="1"/>
    <col min="2" max="2" width="3.25" style="337" customWidth="1"/>
    <col min="3" max="5" width="1.875" style="337" customWidth="1"/>
    <col min="6" max="7" width="2.375" style="337" customWidth="1"/>
    <col min="8" max="8" width="22.875" style="337" customWidth="1"/>
    <col min="9" max="14" width="12.625" style="337" customWidth="1"/>
    <col min="15" max="15" width="30" style="337" customWidth="1"/>
    <col min="16" max="16" width="2.625" style="337" customWidth="1"/>
    <col min="17" max="16384" width="9" style="337"/>
  </cols>
  <sheetData>
    <row r="1" spans="2:15" ht="12.75">
      <c r="B1" s="337" t="s">
        <v>478</v>
      </c>
      <c r="C1" s="338"/>
      <c r="D1" s="338"/>
      <c r="E1" s="338"/>
      <c r="F1" s="338"/>
      <c r="G1" s="338"/>
      <c r="O1" s="53"/>
    </row>
    <row r="2" spans="2:15" ht="21">
      <c r="B2" s="949" t="s">
        <v>576</v>
      </c>
      <c r="C2" s="949"/>
      <c r="D2" s="949"/>
      <c r="E2" s="949"/>
      <c r="F2" s="949"/>
      <c r="G2" s="949"/>
      <c r="H2" s="949"/>
      <c r="I2" s="949"/>
      <c r="J2" s="949"/>
      <c r="K2" s="949"/>
      <c r="L2" s="949"/>
      <c r="M2" s="949"/>
      <c r="N2" s="949"/>
      <c r="O2" s="949"/>
    </row>
    <row r="3" spans="2:15" ht="12.75" thickBot="1">
      <c r="B3" s="339"/>
      <c r="C3" s="339"/>
      <c r="D3" s="339"/>
      <c r="E3" s="339"/>
      <c r="F3" s="339"/>
      <c r="G3" s="339"/>
      <c r="H3" s="339"/>
      <c r="I3" s="339"/>
      <c r="J3" s="339"/>
      <c r="K3" s="339"/>
      <c r="L3" s="339"/>
      <c r="M3" s="339"/>
      <c r="O3" s="340" t="s">
        <v>237</v>
      </c>
    </row>
    <row r="4" spans="2:15" s="262" customFormat="1" ht="27" customHeight="1" thickBot="1">
      <c r="B4" s="950" t="s">
        <v>238</v>
      </c>
      <c r="C4" s="951"/>
      <c r="D4" s="951"/>
      <c r="E4" s="951"/>
      <c r="F4" s="951"/>
      <c r="G4" s="951"/>
      <c r="H4" s="951"/>
      <c r="I4" s="341" t="s">
        <v>592</v>
      </c>
      <c r="J4" s="341" t="s">
        <v>593</v>
      </c>
      <c r="K4" s="341" t="s">
        <v>594</v>
      </c>
      <c r="L4" s="341" t="s">
        <v>595</v>
      </c>
      <c r="M4" s="341" t="s">
        <v>596</v>
      </c>
      <c r="N4" s="804" t="s">
        <v>239</v>
      </c>
      <c r="O4" s="343" t="s">
        <v>240</v>
      </c>
    </row>
    <row r="5" spans="2:15">
      <c r="B5" s="952" t="s">
        <v>241</v>
      </c>
      <c r="C5" s="953"/>
      <c r="D5" s="953"/>
      <c r="E5" s="953"/>
      <c r="F5" s="953"/>
      <c r="G5" s="953"/>
      <c r="H5" s="954"/>
      <c r="I5" s="344"/>
      <c r="J5" s="344"/>
      <c r="K5" s="344"/>
      <c r="L5" s="809"/>
      <c r="M5" s="809"/>
      <c r="N5" s="345">
        <f>SUM(I5:M5)</f>
        <v>0</v>
      </c>
      <c r="O5" s="346"/>
    </row>
    <row r="6" spans="2:15">
      <c r="B6" s="347"/>
      <c r="C6" s="348" t="s">
        <v>242</v>
      </c>
      <c r="D6" s="349"/>
      <c r="E6" s="349" t="s">
        <v>391</v>
      </c>
      <c r="F6" s="349"/>
      <c r="G6" s="349"/>
      <c r="H6" s="350"/>
      <c r="I6" s="351"/>
      <c r="J6" s="351"/>
      <c r="K6" s="351"/>
      <c r="L6" s="666"/>
      <c r="M6" s="666"/>
      <c r="N6" s="352">
        <f t="shared" ref="N6:N69" si="0">SUM(I6:M6)</f>
        <v>0</v>
      </c>
      <c r="O6" s="353"/>
    </row>
    <row r="7" spans="2:15">
      <c r="B7" s="347"/>
      <c r="C7" s="348" t="s">
        <v>243</v>
      </c>
      <c r="D7" s="349"/>
      <c r="E7" s="349" t="s">
        <v>395</v>
      </c>
      <c r="F7" s="349"/>
      <c r="G7" s="349"/>
      <c r="H7" s="350"/>
      <c r="I7" s="351"/>
      <c r="J7" s="351"/>
      <c r="K7" s="351"/>
      <c r="L7" s="666"/>
      <c r="M7" s="666"/>
      <c r="N7" s="352">
        <f t="shared" si="0"/>
        <v>0</v>
      </c>
      <c r="O7" s="353"/>
    </row>
    <row r="8" spans="2:15">
      <c r="B8" s="347"/>
      <c r="C8" s="354"/>
      <c r="D8" s="355"/>
      <c r="E8" s="355"/>
      <c r="F8" s="355"/>
      <c r="G8" s="355"/>
      <c r="H8" s="356" t="s">
        <v>392</v>
      </c>
      <c r="I8" s="357"/>
      <c r="J8" s="357"/>
      <c r="K8" s="357"/>
      <c r="L8" s="667"/>
      <c r="M8" s="667"/>
      <c r="N8" s="358">
        <f t="shared" si="0"/>
        <v>0</v>
      </c>
      <c r="O8" s="359"/>
    </row>
    <row r="9" spans="2:15">
      <c r="B9" s="347"/>
      <c r="C9" s="354"/>
      <c r="D9" s="355"/>
      <c r="E9" s="355"/>
      <c r="F9" s="355"/>
      <c r="G9" s="355"/>
      <c r="H9" s="356" t="s">
        <v>393</v>
      </c>
      <c r="I9" s="357"/>
      <c r="J9" s="357"/>
      <c r="K9" s="357"/>
      <c r="L9" s="667"/>
      <c r="M9" s="667"/>
      <c r="N9" s="358">
        <f t="shared" si="0"/>
        <v>0</v>
      </c>
      <c r="O9" s="359"/>
    </row>
    <row r="10" spans="2:15">
      <c r="B10" s="347"/>
      <c r="C10" s="354"/>
      <c r="D10" s="355"/>
      <c r="E10" s="355"/>
      <c r="F10" s="355"/>
      <c r="G10" s="355"/>
      <c r="H10" s="356"/>
      <c r="I10" s="357"/>
      <c r="J10" s="357"/>
      <c r="K10" s="357"/>
      <c r="L10" s="667"/>
      <c r="M10" s="667"/>
      <c r="N10" s="358">
        <f t="shared" si="0"/>
        <v>0</v>
      </c>
      <c r="O10" s="359"/>
    </row>
    <row r="11" spans="2:15">
      <c r="B11" s="347"/>
      <c r="C11" s="360"/>
      <c r="D11" s="361"/>
      <c r="E11" s="361"/>
      <c r="F11" s="361"/>
      <c r="G11" s="361"/>
      <c r="H11" s="362" t="s">
        <v>239</v>
      </c>
      <c r="I11" s="363">
        <f>SUM(I8:I10)</f>
        <v>0</v>
      </c>
      <c r="J11" s="363">
        <f t="shared" ref="J11:M11" si="1">SUM(J8:J10)</f>
        <v>0</v>
      </c>
      <c r="K11" s="363">
        <f t="shared" si="1"/>
        <v>0</v>
      </c>
      <c r="L11" s="363">
        <f t="shared" si="1"/>
        <v>0</v>
      </c>
      <c r="M11" s="363">
        <f t="shared" si="1"/>
        <v>0</v>
      </c>
      <c r="N11" s="364">
        <f t="shared" si="0"/>
        <v>0</v>
      </c>
      <c r="O11" s="365"/>
    </row>
    <row r="12" spans="2:15">
      <c r="B12" s="347"/>
      <c r="C12" s="348" t="s">
        <v>245</v>
      </c>
      <c r="D12" s="349"/>
      <c r="E12" s="349" t="s">
        <v>244</v>
      </c>
      <c r="F12" s="349"/>
      <c r="G12" s="349"/>
      <c r="H12" s="350"/>
      <c r="I12" s="351"/>
      <c r="J12" s="351"/>
      <c r="K12" s="351"/>
      <c r="L12" s="666"/>
      <c r="M12" s="666"/>
      <c r="N12" s="352">
        <f t="shared" si="0"/>
        <v>0</v>
      </c>
      <c r="O12" s="353"/>
    </row>
    <row r="13" spans="2:15">
      <c r="B13" s="347"/>
      <c r="C13" s="366"/>
      <c r="D13" s="367"/>
      <c r="E13" s="367"/>
      <c r="F13" s="367"/>
      <c r="G13" s="367"/>
      <c r="H13" s="368"/>
      <c r="I13" s="369"/>
      <c r="J13" s="369"/>
      <c r="K13" s="369"/>
      <c r="L13" s="667"/>
      <c r="M13" s="667"/>
      <c r="N13" s="358">
        <f t="shared" si="0"/>
        <v>0</v>
      </c>
      <c r="O13" s="370"/>
    </row>
    <row r="14" spans="2:15">
      <c r="B14" s="347"/>
      <c r="C14" s="360"/>
      <c r="D14" s="361"/>
      <c r="E14" s="361"/>
      <c r="F14" s="361"/>
      <c r="G14" s="361"/>
      <c r="H14" s="362" t="s">
        <v>239</v>
      </c>
      <c r="I14" s="363">
        <f>SUM(I13)</f>
        <v>0</v>
      </c>
      <c r="J14" s="363">
        <f>SUM(J13)</f>
        <v>0</v>
      </c>
      <c r="K14" s="363">
        <f>SUM(K13)</f>
        <v>0</v>
      </c>
      <c r="L14" s="363">
        <f t="shared" ref="L14:M14" si="2">SUM(L13)</f>
        <v>0</v>
      </c>
      <c r="M14" s="363">
        <f t="shared" si="2"/>
        <v>0</v>
      </c>
      <c r="N14" s="364">
        <f t="shared" si="0"/>
        <v>0</v>
      </c>
      <c r="O14" s="365"/>
    </row>
    <row r="15" spans="2:15">
      <c r="B15" s="347"/>
      <c r="C15" s="371" t="s">
        <v>246</v>
      </c>
      <c r="D15" s="372"/>
      <c r="E15" s="372" t="s">
        <v>247</v>
      </c>
      <c r="F15" s="372"/>
      <c r="G15" s="372"/>
      <c r="H15" s="373"/>
      <c r="I15" s="374"/>
      <c r="J15" s="374"/>
      <c r="K15" s="374"/>
      <c r="L15" s="666"/>
      <c r="M15" s="666"/>
      <c r="N15" s="375">
        <f t="shared" si="0"/>
        <v>0</v>
      </c>
      <c r="O15" s="376"/>
    </row>
    <row r="16" spans="2:15">
      <c r="B16" s="347"/>
      <c r="C16" s="377"/>
      <c r="D16" s="371" t="s">
        <v>248</v>
      </c>
      <c r="E16" s="372"/>
      <c r="F16" s="372"/>
      <c r="G16" s="372"/>
      <c r="H16" s="373"/>
      <c r="I16" s="374"/>
      <c r="J16" s="374"/>
      <c r="K16" s="374"/>
      <c r="L16" s="666"/>
      <c r="M16" s="666"/>
      <c r="N16" s="375">
        <f t="shared" si="0"/>
        <v>0</v>
      </c>
      <c r="O16" s="376"/>
    </row>
    <row r="17" spans="2:15">
      <c r="B17" s="347"/>
      <c r="C17" s="378"/>
      <c r="D17" s="377"/>
      <c r="E17" s="371" t="s">
        <v>249</v>
      </c>
      <c r="F17" s="372"/>
      <c r="G17" s="372"/>
      <c r="H17" s="373"/>
      <c r="I17" s="374"/>
      <c r="J17" s="374"/>
      <c r="K17" s="374"/>
      <c r="L17" s="666"/>
      <c r="M17" s="666"/>
      <c r="N17" s="375">
        <f t="shared" si="0"/>
        <v>0</v>
      </c>
      <c r="O17" s="376"/>
    </row>
    <row r="18" spans="2:15">
      <c r="B18" s="347"/>
      <c r="C18" s="379"/>
      <c r="D18" s="379"/>
      <c r="E18" s="378"/>
      <c r="F18" s="348" t="s">
        <v>250</v>
      </c>
      <c r="G18" s="349"/>
      <c r="H18" s="380"/>
      <c r="I18" s="351"/>
      <c r="J18" s="351"/>
      <c r="K18" s="351"/>
      <c r="L18" s="666"/>
      <c r="M18" s="666"/>
      <c r="N18" s="352">
        <f t="shared" si="0"/>
        <v>0</v>
      </c>
      <c r="O18" s="353"/>
    </row>
    <row r="19" spans="2:15" ht="12" customHeight="1">
      <c r="B19" s="347"/>
      <c r="C19" s="379"/>
      <c r="D19" s="379"/>
      <c r="E19" s="378"/>
      <c r="F19" s="366">
        <v>1</v>
      </c>
      <c r="G19" s="367"/>
      <c r="H19" s="368"/>
      <c r="I19" s="369"/>
      <c r="J19" s="369"/>
      <c r="K19" s="369"/>
      <c r="L19" s="667"/>
      <c r="M19" s="667"/>
      <c r="N19" s="358">
        <f t="shared" si="0"/>
        <v>0</v>
      </c>
      <c r="O19" s="370"/>
    </row>
    <row r="20" spans="2:15">
      <c r="B20" s="347"/>
      <c r="C20" s="379"/>
      <c r="D20" s="379"/>
      <c r="E20" s="378"/>
      <c r="F20" s="366">
        <v>2</v>
      </c>
      <c r="G20" s="367"/>
      <c r="H20" s="368"/>
      <c r="I20" s="369"/>
      <c r="J20" s="369"/>
      <c r="K20" s="369"/>
      <c r="L20" s="667"/>
      <c r="M20" s="667"/>
      <c r="N20" s="358">
        <f t="shared" si="0"/>
        <v>0</v>
      </c>
      <c r="O20" s="370"/>
    </row>
    <row r="21" spans="2:15">
      <c r="B21" s="347"/>
      <c r="C21" s="378"/>
      <c r="D21" s="378"/>
      <c r="E21" s="381"/>
      <c r="F21" s="360"/>
      <c r="G21" s="361"/>
      <c r="H21" s="362"/>
      <c r="I21" s="363"/>
      <c r="J21" s="363"/>
      <c r="K21" s="363"/>
      <c r="L21" s="668"/>
      <c r="M21" s="668"/>
      <c r="N21" s="364">
        <f t="shared" si="0"/>
        <v>0</v>
      </c>
      <c r="O21" s="365"/>
    </row>
    <row r="22" spans="2:15">
      <c r="B22" s="347"/>
      <c r="C22" s="378"/>
      <c r="D22" s="378"/>
      <c r="E22" s="378" t="s">
        <v>251</v>
      </c>
      <c r="F22" s="382"/>
      <c r="G22" s="382"/>
      <c r="H22" s="383"/>
      <c r="I22" s="378"/>
      <c r="J22" s="378"/>
      <c r="K22" s="378"/>
      <c r="L22" s="666"/>
      <c r="M22" s="666"/>
      <c r="N22" s="375">
        <f t="shared" si="0"/>
        <v>0</v>
      </c>
      <c r="O22" s="384"/>
    </row>
    <row r="23" spans="2:15">
      <c r="B23" s="347"/>
      <c r="C23" s="379"/>
      <c r="D23" s="379"/>
      <c r="E23" s="378"/>
      <c r="F23" s="349" t="s">
        <v>250</v>
      </c>
      <c r="G23" s="349"/>
      <c r="H23" s="380"/>
      <c r="I23" s="351"/>
      <c r="J23" s="351"/>
      <c r="K23" s="351"/>
      <c r="L23" s="666"/>
      <c r="M23" s="666"/>
      <c r="N23" s="352">
        <f t="shared" si="0"/>
        <v>0</v>
      </c>
      <c r="O23" s="353"/>
    </row>
    <row r="24" spans="2:15">
      <c r="B24" s="347"/>
      <c r="C24" s="379"/>
      <c r="D24" s="379"/>
      <c r="E24" s="378"/>
      <c r="F24" s="367">
        <v>1</v>
      </c>
      <c r="G24" s="367"/>
      <c r="H24" s="368"/>
      <c r="I24" s="369"/>
      <c r="J24" s="369"/>
      <c r="K24" s="369"/>
      <c r="L24" s="667"/>
      <c r="M24" s="667"/>
      <c r="N24" s="358">
        <f t="shared" si="0"/>
        <v>0</v>
      </c>
      <c r="O24" s="370"/>
    </row>
    <row r="25" spans="2:15">
      <c r="B25" s="347"/>
      <c r="C25" s="379"/>
      <c r="D25" s="379"/>
      <c r="E25" s="378"/>
      <c r="F25" s="367">
        <v>2</v>
      </c>
      <c r="G25" s="367"/>
      <c r="H25" s="368"/>
      <c r="I25" s="369"/>
      <c r="J25" s="369"/>
      <c r="K25" s="369"/>
      <c r="L25" s="667"/>
      <c r="M25" s="667"/>
      <c r="N25" s="358">
        <f t="shared" si="0"/>
        <v>0</v>
      </c>
      <c r="O25" s="370"/>
    </row>
    <row r="26" spans="2:15">
      <c r="B26" s="347"/>
      <c r="C26" s="378"/>
      <c r="D26" s="378"/>
      <c r="E26" s="381"/>
      <c r="F26" s="361"/>
      <c r="G26" s="361"/>
      <c r="H26" s="362"/>
      <c r="I26" s="363"/>
      <c r="J26" s="363"/>
      <c r="K26" s="363"/>
      <c r="L26" s="668"/>
      <c r="M26" s="668"/>
      <c r="N26" s="364">
        <f t="shared" si="0"/>
        <v>0</v>
      </c>
      <c r="O26" s="365"/>
    </row>
    <row r="27" spans="2:15">
      <c r="B27" s="347"/>
      <c r="C27" s="378"/>
      <c r="D27" s="378"/>
      <c r="E27" s="378" t="s">
        <v>252</v>
      </c>
      <c r="F27" s="382"/>
      <c r="G27" s="382"/>
      <c r="H27" s="385"/>
      <c r="I27" s="378"/>
      <c r="J27" s="378"/>
      <c r="K27" s="378"/>
      <c r="L27" s="666"/>
      <c r="M27" s="666"/>
      <c r="N27" s="375">
        <f t="shared" si="0"/>
        <v>0</v>
      </c>
      <c r="O27" s="384"/>
    </row>
    <row r="28" spans="2:15">
      <c r="B28" s="347"/>
      <c r="C28" s="379"/>
      <c r="D28" s="379"/>
      <c r="E28" s="378"/>
      <c r="F28" s="372" t="s">
        <v>253</v>
      </c>
      <c r="G28" s="372"/>
      <c r="H28" s="386"/>
      <c r="I28" s="374"/>
      <c r="J28" s="374"/>
      <c r="K28" s="374"/>
      <c r="L28" s="666"/>
      <c r="M28" s="666"/>
      <c r="N28" s="375">
        <f t="shared" si="0"/>
        <v>0</v>
      </c>
      <c r="O28" s="376"/>
    </row>
    <row r="29" spans="2:15">
      <c r="B29" s="347"/>
      <c r="C29" s="379"/>
      <c r="D29" s="379"/>
      <c r="E29" s="378"/>
      <c r="F29" s="378"/>
      <c r="G29" s="348" t="s">
        <v>250</v>
      </c>
      <c r="H29" s="380"/>
      <c r="I29" s="351"/>
      <c r="J29" s="351"/>
      <c r="K29" s="351"/>
      <c r="L29" s="666"/>
      <c r="M29" s="666"/>
      <c r="N29" s="352">
        <f t="shared" si="0"/>
        <v>0</v>
      </c>
      <c r="O29" s="353"/>
    </row>
    <row r="30" spans="2:15">
      <c r="B30" s="347"/>
      <c r="C30" s="379"/>
      <c r="D30" s="379"/>
      <c r="E30" s="378"/>
      <c r="F30" s="378"/>
      <c r="G30" s="366">
        <v>1</v>
      </c>
      <c r="H30" s="368"/>
      <c r="I30" s="369"/>
      <c r="J30" s="369"/>
      <c r="K30" s="369"/>
      <c r="L30" s="667"/>
      <c r="M30" s="667"/>
      <c r="N30" s="358">
        <f t="shared" si="0"/>
        <v>0</v>
      </c>
      <c r="O30" s="370"/>
    </row>
    <row r="31" spans="2:15">
      <c r="B31" s="347"/>
      <c r="C31" s="379"/>
      <c r="D31" s="379"/>
      <c r="E31" s="378"/>
      <c r="F31" s="378"/>
      <c r="G31" s="366">
        <v>2</v>
      </c>
      <c r="H31" s="368"/>
      <c r="I31" s="369"/>
      <c r="J31" s="369"/>
      <c r="K31" s="369"/>
      <c r="L31" s="667"/>
      <c r="M31" s="667"/>
      <c r="N31" s="358">
        <f t="shared" si="0"/>
        <v>0</v>
      </c>
      <c r="O31" s="370"/>
    </row>
    <row r="32" spans="2:15">
      <c r="B32" s="347"/>
      <c r="C32" s="379"/>
      <c r="D32" s="379"/>
      <c r="E32" s="378"/>
      <c r="F32" s="381"/>
      <c r="G32" s="360"/>
      <c r="H32" s="362"/>
      <c r="I32" s="363"/>
      <c r="J32" s="363"/>
      <c r="K32" s="363"/>
      <c r="L32" s="668"/>
      <c r="M32" s="668"/>
      <c r="N32" s="364">
        <f t="shared" si="0"/>
        <v>0</v>
      </c>
      <c r="O32" s="365"/>
    </row>
    <row r="33" spans="2:15">
      <c r="B33" s="347"/>
      <c r="C33" s="379"/>
      <c r="D33" s="379"/>
      <c r="E33" s="378"/>
      <c r="F33" s="382" t="s">
        <v>254</v>
      </c>
      <c r="G33" s="387"/>
      <c r="H33" s="388"/>
      <c r="I33" s="389"/>
      <c r="J33" s="389"/>
      <c r="K33" s="389"/>
      <c r="L33" s="666"/>
      <c r="M33" s="666"/>
      <c r="N33" s="375">
        <f t="shared" si="0"/>
        <v>0</v>
      </c>
      <c r="O33" s="390"/>
    </row>
    <row r="34" spans="2:15">
      <c r="B34" s="347"/>
      <c r="C34" s="379"/>
      <c r="D34" s="379"/>
      <c r="E34" s="378"/>
      <c r="F34" s="378"/>
      <c r="G34" s="348" t="s">
        <v>250</v>
      </c>
      <c r="H34" s="380"/>
      <c r="I34" s="351"/>
      <c r="J34" s="351"/>
      <c r="K34" s="351"/>
      <c r="L34" s="666"/>
      <c r="M34" s="666"/>
      <c r="N34" s="352">
        <f t="shared" si="0"/>
        <v>0</v>
      </c>
      <c r="O34" s="353"/>
    </row>
    <row r="35" spans="2:15">
      <c r="B35" s="347"/>
      <c r="C35" s="379"/>
      <c r="D35" s="379"/>
      <c r="E35" s="378"/>
      <c r="F35" s="378"/>
      <c r="G35" s="366">
        <v>1</v>
      </c>
      <c r="H35" s="368"/>
      <c r="I35" s="369"/>
      <c r="J35" s="369"/>
      <c r="K35" s="369"/>
      <c r="L35" s="667"/>
      <c r="M35" s="667"/>
      <c r="N35" s="358">
        <f t="shared" si="0"/>
        <v>0</v>
      </c>
      <c r="O35" s="370"/>
    </row>
    <row r="36" spans="2:15">
      <c r="B36" s="347"/>
      <c r="C36" s="379"/>
      <c r="D36" s="379"/>
      <c r="E36" s="378"/>
      <c r="F36" s="378"/>
      <c r="G36" s="366">
        <v>2</v>
      </c>
      <c r="H36" s="368"/>
      <c r="I36" s="369"/>
      <c r="J36" s="369"/>
      <c r="K36" s="369"/>
      <c r="L36" s="667"/>
      <c r="M36" s="667"/>
      <c r="N36" s="358">
        <f t="shared" si="0"/>
        <v>0</v>
      </c>
      <c r="O36" s="370"/>
    </row>
    <row r="37" spans="2:15">
      <c r="B37" s="347"/>
      <c r="C37" s="378"/>
      <c r="D37" s="378"/>
      <c r="E37" s="381"/>
      <c r="F37" s="381"/>
      <c r="G37" s="360"/>
      <c r="H37" s="362"/>
      <c r="I37" s="363"/>
      <c r="J37" s="363"/>
      <c r="K37" s="363"/>
      <c r="L37" s="668"/>
      <c r="M37" s="668"/>
      <c r="N37" s="364">
        <f t="shared" si="0"/>
        <v>0</v>
      </c>
      <c r="O37" s="365"/>
    </row>
    <row r="38" spans="2:15">
      <c r="B38" s="347"/>
      <c r="C38" s="379"/>
      <c r="D38" s="391"/>
      <c r="E38" s="377" t="s">
        <v>255</v>
      </c>
      <c r="F38" s="382"/>
      <c r="G38" s="382"/>
      <c r="H38" s="392"/>
      <c r="I38" s="378"/>
      <c r="J38" s="378"/>
      <c r="K38" s="378"/>
      <c r="L38" s="666"/>
      <c r="M38" s="666"/>
      <c r="N38" s="375">
        <f t="shared" si="0"/>
        <v>0</v>
      </c>
      <c r="O38" s="384"/>
    </row>
    <row r="39" spans="2:15">
      <c r="B39" s="347"/>
      <c r="C39" s="379"/>
      <c r="D39" s="379"/>
      <c r="E39" s="378"/>
      <c r="F39" s="371" t="s">
        <v>256</v>
      </c>
      <c r="G39" s="349"/>
      <c r="H39" s="393"/>
      <c r="I39" s="351"/>
      <c r="J39" s="351"/>
      <c r="K39" s="351"/>
      <c r="L39" s="666"/>
      <c r="M39" s="666"/>
      <c r="N39" s="375">
        <f t="shared" si="0"/>
        <v>0</v>
      </c>
      <c r="O39" s="353"/>
    </row>
    <row r="40" spans="2:15">
      <c r="B40" s="347"/>
      <c r="C40" s="379"/>
      <c r="D40" s="379"/>
      <c r="E40" s="378"/>
      <c r="F40" s="378"/>
      <c r="G40" s="348" t="s">
        <v>250</v>
      </c>
      <c r="H40" s="380"/>
      <c r="I40" s="351"/>
      <c r="J40" s="351"/>
      <c r="K40" s="351"/>
      <c r="L40" s="666"/>
      <c r="M40" s="666"/>
      <c r="N40" s="352">
        <f t="shared" si="0"/>
        <v>0</v>
      </c>
      <c r="O40" s="353"/>
    </row>
    <row r="41" spans="2:15">
      <c r="B41" s="347"/>
      <c r="C41" s="379"/>
      <c r="D41" s="379"/>
      <c r="E41" s="378"/>
      <c r="F41" s="378"/>
      <c r="G41" s="366">
        <v>1</v>
      </c>
      <c r="H41" s="368"/>
      <c r="I41" s="369"/>
      <c r="J41" s="369"/>
      <c r="K41" s="369"/>
      <c r="L41" s="667"/>
      <c r="M41" s="667"/>
      <c r="N41" s="358">
        <f t="shared" si="0"/>
        <v>0</v>
      </c>
      <c r="O41" s="370"/>
    </row>
    <row r="42" spans="2:15">
      <c r="B42" s="347"/>
      <c r="C42" s="379"/>
      <c r="D42" s="379"/>
      <c r="E42" s="378"/>
      <c r="F42" s="378"/>
      <c r="G42" s="366">
        <v>2</v>
      </c>
      <c r="H42" s="368"/>
      <c r="I42" s="369"/>
      <c r="J42" s="369"/>
      <c r="K42" s="369"/>
      <c r="L42" s="667"/>
      <c r="M42" s="667"/>
      <c r="N42" s="358">
        <f t="shared" si="0"/>
        <v>0</v>
      </c>
      <c r="O42" s="370"/>
    </row>
    <row r="43" spans="2:15">
      <c r="B43" s="347"/>
      <c r="C43" s="379"/>
      <c r="D43" s="379"/>
      <c r="E43" s="378"/>
      <c r="F43" s="381"/>
      <c r="G43" s="360"/>
      <c r="H43" s="362"/>
      <c r="I43" s="363"/>
      <c r="J43" s="363"/>
      <c r="K43" s="363"/>
      <c r="L43" s="668"/>
      <c r="M43" s="668"/>
      <c r="N43" s="364">
        <f t="shared" si="0"/>
        <v>0</v>
      </c>
      <c r="O43" s="365"/>
    </row>
    <row r="44" spans="2:15">
      <c r="B44" s="347"/>
      <c r="C44" s="379"/>
      <c r="D44" s="379"/>
      <c r="E44" s="378"/>
      <c r="F44" s="377" t="s">
        <v>257</v>
      </c>
      <c r="G44" s="387"/>
      <c r="H44" s="388"/>
      <c r="I44" s="389"/>
      <c r="J44" s="389"/>
      <c r="K44" s="389"/>
      <c r="L44" s="666"/>
      <c r="M44" s="666"/>
      <c r="N44" s="375">
        <f t="shared" si="0"/>
        <v>0</v>
      </c>
      <c r="O44" s="390"/>
    </row>
    <row r="45" spans="2:15">
      <c r="B45" s="347"/>
      <c r="C45" s="379"/>
      <c r="D45" s="379"/>
      <c r="E45" s="378"/>
      <c r="F45" s="378"/>
      <c r="G45" s="348" t="s">
        <v>250</v>
      </c>
      <c r="H45" s="380"/>
      <c r="I45" s="351"/>
      <c r="J45" s="351"/>
      <c r="K45" s="351"/>
      <c r="L45" s="666"/>
      <c r="M45" s="666"/>
      <c r="N45" s="352">
        <f t="shared" si="0"/>
        <v>0</v>
      </c>
      <c r="O45" s="353"/>
    </row>
    <row r="46" spans="2:15">
      <c r="B46" s="347"/>
      <c r="C46" s="379"/>
      <c r="D46" s="379"/>
      <c r="E46" s="378"/>
      <c r="F46" s="378"/>
      <c r="G46" s="366">
        <v>1</v>
      </c>
      <c r="H46" s="368"/>
      <c r="I46" s="369"/>
      <c r="J46" s="369"/>
      <c r="K46" s="369"/>
      <c r="L46" s="667"/>
      <c r="M46" s="667"/>
      <c r="N46" s="358">
        <f t="shared" si="0"/>
        <v>0</v>
      </c>
      <c r="O46" s="370"/>
    </row>
    <row r="47" spans="2:15">
      <c r="B47" s="347"/>
      <c r="C47" s="379"/>
      <c r="D47" s="379"/>
      <c r="E47" s="378"/>
      <c r="F47" s="378"/>
      <c r="G47" s="366">
        <v>2</v>
      </c>
      <c r="H47" s="368"/>
      <c r="I47" s="369"/>
      <c r="J47" s="369"/>
      <c r="K47" s="369"/>
      <c r="L47" s="667"/>
      <c r="M47" s="667"/>
      <c r="N47" s="358">
        <f t="shared" si="0"/>
        <v>0</v>
      </c>
      <c r="O47" s="370"/>
    </row>
    <row r="48" spans="2:15">
      <c r="B48" s="347"/>
      <c r="C48" s="379"/>
      <c r="D48" s="379"/>
      <c r="E48" s="381"/>
      <c r="F48" s="381"/>
      <c r="G48" s="360"/>
      <c r="H48" s="362"/>
      <c r="I48" s="363"/>
      <c r="J48" s="363"/>
      <c r="K48" s="363"/>
      <c r="L48" s="668"/>
      <c r="M48" s="668"/>
      <c r="N48" s="364">
        <f t="shared" si="0"/>
        <v>0</v>
      </c>
      <c r="O48" s="365"/>
    </row>
    <row r="49" spans="2:15">
      <c r="B49" s="347"/>
      <c r="C49" s="378"/>
      <c r="D49" s="377"/>
      <c r="E49" s="377" t="s">
        <v>258</v>
      </c>
      <c r="F49" s="382"/>
      <c r="G49" s="382"/>
      <c r="H49" s="385"/>
      <c r="I49" s="378"/>
      <c r="J49" s="378"/>
      <c r="K49" s="378"/>
      <c r="L49" s="666"/>
      <c r="M49" s="666"/>
      <c r="N49" s="375">
        <f t="shared" si="0"/>
        <v>0</v>
      </c>
      <c r="O49" s="384"/>
    </row>
    <row r="50" spans="2:15">
      <c r="B50" s="347"/>
      <c r="C50" s="378"/>
      <c r="D50" s="378"/>
      <c r="E50" s="378"/>
      <c r="F50" s="348" t="s">
        <v>250</v>
      </c>
      <c r="G50" s="349"/>
      <c r="H50" s="380"/>
      <c r="I50" s="351"/>
      <c r="J50" s="351"/>
      <c r="K50" s="351"/>
      <c r="L50" s="666"/>
      <c r="M50" s="666"/>
      <c r="N50" s="352">
        <f t="shared" si="0"/>
        <v>0</v>
      </c>
      <c r="O50" s="353"/>
    </row>
    <row r="51" spans="2:15">
      <c r="B51" s="347"/>
      <c r="C51" s="378"/>
      <c r="D51" s="378"/>
      <c r="E51" s="378"/>
      <c r="F51" s="366">
        <v>1</v>
      </c>
      <c r="G51" s="367"/>
      <c r="H51" s="368"/>
      <c r="I51" s="369"/>
      <c r="J51" s="369"/>
      <c r="K51" s="369"/>
      <c r="L51" s="667"/>
      <c r="M51" s="667"/>
      <c r="N51" s="358">
        <f t="shared" si="0"/>
        <v>0</v>
      </c>
      <c r="O51" s="370"/>
    </row>
    <row r="52" spans="2:15">
      <c r="B52" s="347"/>
      <c r="C52" s="378"/>
      <c r="D52" s="378"/>
      <c r="E52" s="378"/>
      <c r="F52" s="366">
        <v>2</v>
      </c>
      <c r="G52" s="367"/>
      <c r="H52" s="368"/>
      <c r="I52" s="369"/>
      <c r="J52" s="369"/>
      <c r="K52" s="369"/>
      <c r="L52" s="667"/>
      <c r="M52" s="667"/>
      <c r="N52" s="358">
        <f t="shared" si="0"/>
        <v>0</v>
      </c>
      <c r="O52" s="370"/>
    </row>
    <row r="53" spans="2:15">
      <c r="B53" s="347"/>
      <c r="C53" s="378"/>
      <c r="D53" s="381"/>
      <c r="E53" s="381"/>
      <c r="F53" s="360"/>
      <c r="G53" s="361"/>
      <c r="H53" s="362"/>
      <c r="I53" s="363"/>
      <c r="J53" s="363"/>
      <c r="K53" s="363"/>
      <c r="L53" s="668"/>
      <c r="M53" s="668"/>
      <c r="N53" s="364">
        <f t="shared" si="0"/>
        <v>0</v>
      </c>
      <c r="O53" s="365"/>
    </row>
    <row r="54" spans="2:15" ht="11.25" customHeight="1">
      <c r="B54" s="347"/>
      <c r="C54" s="377"/>
      <c r="D54" s="371" t="s">
        <v>259</v>
      </c>
      <c r="E54" s="372"/>
      <c r="F54" s="372"/>
      <c r="G54" s="372"/>
      <c r="H54" s="394"/>
      <c r="I54" s="381"/>
      <c r="J54" s="381"/>
      <c r="K54" s="381"/>
      <c r="L54" s="666"/>
      <c r="M54" s="666"/>
      <c r="N54" s="395">
        <f t="shared" si="0"/>
        <v>0</v>
      </c>
      <c r="O54" s="396"/>
    </row>
    <row r="55" spans="2:15">
      <c r="B55" s="347"/>
      <c r="C55" s="377"/>
      <c r="D55" s="377"/>
      <c r="E55" s="348" t="s">
        <v>260</v>
      </c>
      <c r="F55" s="349"/>
      <c r="G55" s="349"/>
      <c r="H55" s="380"/>
      <c r="I55" s="389"/>
      <c r="J55" s="389"/>
      <c r="K55" s="389"/>
      <c r="L55" s="666"/>
      <c r="M55" s="666"/>
      <c r="N55" s="397">
        <f t="shared" si="0"/>
        <v>0</v>
      </c>
      <c r="O55" s="390"/>
    </row>
    <row r="56" spans="2:15">
      <c r="B56" s="347"/>
      <c r="C56" s="377"/>
      <c r="D56" s="377"/>
      <c r="E56" s="366" t="s">
        <v>261</v>
      </c>
      <c r="F56" s="367"/>
      <c r="G56" s="367"/>
      <c r="H56" s="368"/>
      <c r="I56" s="369"/>
      <c r="J56" s="369"/>
      <c r="K56" s="369"/>
      <c r="L56" s="667"/>
      <c r="M56" s="667"/>
      <c r="N56" s="398">
        <f t="shared" si="0"/>
        <v>0</v>
      </c>
      <c r="O56" s="370"/>
    </row>
    <row r="57" spans="2:15">
      <c r="B57" s="347"/>
      <c r="C57" s="377"/>
      <c r="D57" s="377"/>
      <c r="E57" s="366" t="s">
        <v>262</v>
      </c>
      <c r="F57" s="367"/>
      <c r="G57" s="367"/>
      <c r="H57" s="368"/>
      <c r="I57" s="369"/>
      <c r="J57" s="369"/>
      <c r="K57" s="369"/>
      <c r="L57" s="667"/>
      <c r="M57" s="667"/>
      <c r="N57" s="398">
        <f t="shared" si="0"/>
        <v>0</v>
      </c>
      <c r="O57" s="370"/>
    </row>
    <row r="58" spans="2:15">
      <c r="B58" s="347"/>
      <c r="C58" s="377"/>
      <c r="D58" s="399"/>
      <c r="E58" s="360"/>
      <c r="F58" s="361"/>
      <c r="G58" s="361"/>
      <c r="H58" s="362"/>
      <c r="I58" s="363"/>
      <c r="J58" s="363"/>
      <c r="K58" s="363"/>
      <c r="L58" s="668"/>
      <c r="M58" s="668"/>
      <c r="N58" s="364">
        <f t="shared" si="0"/>
        <v>0</v>
      </c>
      <c r="O58" s="365"/>
    </row>
    <row r="59" spans="2:15">
      <c r="B59" s="347"/>
      <c r="C59" s="399"/>
      <c r="D59" s="400"/>
      <c r="E59" s="400"/>
      <c r="F59" s="400"/>
      <c r="G59" s="400"/>
      <c r="H59" s="401" t="s">
        <v>263</v>
      </c>
      <c r="I59" s="381">
        <f>I17+I22+I28+I33+I39+I44+I49+I54</f>
        <v>0</v>
      </c>
      <c r="J59" s="381">
        <f t="shared" ref="J59:M59" si="3">J17+J22+J28+J33+J39+J44+J49+J54</f>
        <v>0</v>
      </c>
      <c r="K59" s="381">
        <f t="shared" si="3"/>
        <v>0</v>
      </c>
      <c r="L59" s="381">
        <f t="shared" si="3"/>
        <v>0</v>
      </c>
      <c r="M59" s="381">
        <f t="shared" si="3"/>
        <v>0</v>
      </c>
      <c r="N59" s="395">
        <f t="shared" si="0"/>
        <v>0</v>
      </c>
      <c r="O59" s="396"/>
    </row>
    <row r="60" spans="2:15">
      <c r="B60" s="347"/>
      <c r="C60" s="374" t="s">
        <v>553</v>
      </c>
      <c r="D60" s="377"/>
      <c r="E60" s="382"/>
      <c r="F60" s="382"/>
      <c r="G60" s="382"/>
      <c r="H60" s="383"/>
      <c r="I60" s="378"/>
      <c r="J60" s="378"/>
      <c r="K60" s="378"/>
      <c r="L60" s="784"/>
      <c r="M60" s="784"/>
      <c r="N60" s="345">
        <f t="shared" si="0"/>
        <v>0</v>
      </c>
      <c r="O60" s="384"/>
    </row>
    <row r="61" spans="2:15">
      <c r="B61" s="347"/>
      <c r="C61" s="378"/>
      <c r="D61" s="371" t="s">
        <v>556</v>
      </c>
      <c r="E61" s="372"/>
      <c r="F61" s="372"/>
      <c r="G61" s="372"/>
      <c r="H61" s="394"/>
      <c r="I61" s="374"/>
      <c r="J61" s="374"/>
      <c r="K61" s="374"/>
      <c r="L61" s="785"/>
      <c r="M61" s="785"/>
      <c r="N61" s="375">
        <f t="shared" si="0"/>
        <v>0</v>
      </c>
      <c r="O61" s="376"/>
    </row>
    <row r="62" spans="2:15">
      <c r="B62" s="347"/>
      <c r="C62" s="378"/>
      <c r="D62" s="378"/>
      <c r="E62" s="371" t="s">
        <v>554</v>
      </c>
      <c r="F62" s="372"/>
      <c r="G62" s="372"/>
      <c r="H62" s="373"/>
      <c r="I62" s="374"/>
      <c r="J62" s="374"/>
      <c r="K62" s="374"/>
      <c r="L62" s="666"/>
      <c r="M62" s="666"/>
      <c r="N62" s="375">
        <f t="shared" si="0"/>
        <v>0</v>
      </c>
      <c r="O62" s="376"/>
    </row>
    <row r="63" spans="2:15">
      <c r="B63" s="347"/>
      <c r="C63" s="378"/>
      <c r="D63" s="378"/>
      <c r="E63" s="378"/>
      <c r="F63" s="348" t="s">
        <v>250</v>
      </c>
      <c r="G63" s="349"/>
      <c r="H63" s="380"/>
      <c r="I63" s="351"/>
      <c r="J63" s="351"/>
      <c r="K63" s="351"/>
      <c r="L63" s="666"/>
      <c r="M63" s="666"/>
      <c r="N63" s="352">
        <f t="shared" si="0"/>
        <v>0</v>
      </c>
      <c r="O63" s="353"/>
    </row>
    <row r="64" spans="2:15">
      <c r="B64" s="347"/>
      <c r="C64" s="378"/>
      <c r="D64" s="378"/>
      <c r="E64" s="378"/>
      <c r="F64" s="366">
        <v>1</v>
      </c>
      <c r="G64" s="367"/>
      <c r="H64" s="368"/>
      <c r="I64" s="369"/>
      <c r="J64" s="369"/>
      <c r="K64" s="369"/>
      <c r="L64" s="667"/>
      <c r="M64" s="667"/>
      <c r="N64" s="358">
        <f t="shared" si="0"/>
        <v>0</v>
      </c>
      <c r="O64" s="370"/>
    </row>
    <row r="65" spans="2:15">
      <c r="B65" s="347"/>
      <c r="C65" s="378"/>
      <c r="D65" s="378"/>
      <c r="E65" s="378"/>
      <c r="F65" s="366">
        <v>2</v>
      </c>
      <c r="G65" s="367"/>
      <c r="H65" s="368"/>
      <c r="I65" s="369"/>
      <c r="J65" s="369"/>
      <c r="K65" s="369"/>
      <c r="L65" s="667"/>
      <c r="M65" s="667"/>
      <c r="N65" s="358">
        <f t="shared" si="0"/>
        <v>0</v>
      </c>
      <c r="O65" s="370"/>
    </row>
    <row r="66" spans="2:15">
      <c r="B66" s="347"/>
      <c r="C66" s="378"/>
      <c r="D66" s="378"/>
      <c r="E66" s="381"/>
      <c r="F66" s="360"/>
      <c r="G66" s="361"/>
      <c r="H66" s="362"/>
      <c r="I66" s="363"/>
      <c r="J66" s="363"/>
      <c r="K66" s="363"/>
      <c r="L66" s="668"/>
      <c r="M66" s="668"/>
      <c r="N66" s="364">
        <f t="shared" si="0"/>
        <v>0</v>
      </c>
      <c r="O66" s="365"/>
    </row>
    <row r="67" spans="2:15">
      <c r="B67" s="347"/>
      <c r="C67" s="378"/>
      <c r="D67" s="378"/>
      <c r="E67" s="377" t="s">
        <v>575</v>
      </c>
      <c r="F67" s="382"/>
      <c r="G67" s="382"/>
      <c r="H67" s="385"/>
      <c r="I67" s="378"/>
      <c r="J67" s="378"/>
      <c r="K67" s="378"/>
      <c r="L67" s="666"/>
      <c r="M67" s="666"/>
      <c r="N67" s="375">
        <f t="shared" si="0"/>
        <v>0</v>
      </c>
      <c r="O67" s="384"/>
    </row>
    <row r="68" spans="2:15">
      <c r="B68" s="347"/>
      <c r="C68" s="378"/>
      <c r="D68" s="378"/>
      <c r="E68" s="378"/>
      <c r="F68" s="348" t="s">
        <v>250</v>
      </c>
      <c r="G68" s="349"/>
      <c r="H68" s="380"/>
      <c r="I68" s="351"/>
      <c r="J68" s="351"/>
      <c r="K68" s="351"/>
      <c r="L68" s="666"/>
      <c r="M68" s="666"/>
      <c r="N68" s="352">
        <f t="shared" si="0"/>
        <v>0</v>
      </c>
      <c r="O68" s="353"/>
    </row>
    <row r="69" spans="2:15">
      <c r="B69" s="347"/>
      <c r="C69" s="378"/>
      <c r="D69" s="378"/>
      <c r="E69" s="378"/>
      <c r="F69" s="366">
        <v>1</v>
      </c>
      <c r="G69" s="367"/>
      <c r="H69" s="368"/>
      <c r="I69" s="369"/>
      <c r="J69" s="369"/>
      <c r="K69" s="369"/>
      <c r="L69" s="667"/>
      <c r="M69" s="667"/>
      <c r="N69" s="358">
        <f t="shared" si="0"/>
        <v>0</v>
      </c>
      <c r="O69" s="370"/>
    </row>
    <row r="70" spans="2:15">
      <c r="B70" s="347"/>
      <c r="C70" s="378"/>
      <c r="D70" s="378"/>
      <c r="E70" s="378"/>
      <c r="F70" s="366">
        <v>2</v>
      </c>
      <c r="G70" s="367"/>
      <c r="H70" s="368"/>
      <c r="I70" s="369"/>
      <c r="J70" s="369"/>
      <c r="K70" s="369"/>
      <c r="L70" s="667"/>
      <c r="M70" s="667"/>
      <c r="N70" s="358">
        <f t="shared" ref="N70:N99" si="4">SUM(I70:M70)</f>
        <v>0</v>
      </c>
      <c r="O70" s="370"/>
    </row>
    <row r="71" spans="2:15">
      <c r="B71" s="347"/>
      <c r="C71" s="378"/>
      <c r="D71" s="378"/>
      <c r="E71" s="381"/>
      <c r="F71" s="360"/>
      <c r="G71" s="361"/>
      <c r="H71" s="362"/>
      <c r="I71" s="363"/>
      <c r="J71" s="363"/>
      <c r="K71" s="363"/>
      <c r="L71" s="668"/>
      <c r="M71" s="668"/>
      <c r="N71" s="364">
        <f t="shared" si="4"/>
        <v>0</v>
      </c>
      <c r="O71" s="365"/>
    </row>
    <row r="72" spans="2:15">
      <c r="B72" s="347"/>
      <c r="C72" s="378"/>
      <c r="D72" s="378"/>
      <c r="E72" s="377" t="s">
        <v>555</v>
      </c>
      <c r="F72" s="382"/>
      <c r="G72" s="382"/>
      <c r="H72" s="385"/>
      <c r="I72" s="378"/>
      <c r="J72" s="378"/>
      <c r="K72" s="378"/>
      <c r="L72" s="666"/>
      <c r="M72" s="666"/>
      <c r="N72" s="375">
        <f t="shared" si="4"/>
        <v>0</v>
      </c>
      <c r="O72" s="384"/>
    </row>
    <row r="73" spans="2:15">
      <c r="B73" s="347"/>
      <c r="C73" s="378"/>
      <c r="D73" s="378"/>
      <c r="E73" s="378"/>
      <c r="F73" s="348" t="s">
        <v>250</v>
      </c>
      <c r="G73" s="349"/>
      <c r="H73" s="380"/>
      <c r="I73" s="351"/>
      <c r="J73" s="351"/>
      <c r="K73" s="351"/>
      <c r="L73" s="666"/>
      <c r="M73" s="666"/>
      <c r="N73" s="352">
        <f t="shared" si="4"/>
        <v>0</v>
      </c>
      <c r="O73" s="353"/>
    </row>
    <row r="74" spans="2:15">
      <c r="B74" s="347"/>
      <c r="C74" s="378"/>
      <c r="D74" s="378"/>
      <c r="E74" s="378"/>
      <c r="F74" s="366">
        <v>1</v>
      </c>
      <c r="G74" s="367"/>
      <c r="H74" s="368"/>
      <c r="I74" s="369"/>
      <c r="J74" s="369"/>
      <c r="K74" s="369"/>
      <c r="L74" s="667"/>
      <c r="M74" s="667"/>
      <c r="N74" s="358">
        <f t="shared" si="4"/>
        <v>0</v>
      </c>
      <c r="O74" s="370"/>
    </row>
    <row r="75" spans="2:15">
      <c r="B75" s="347"/>
      <c r="C75" s="378"/>
      <c r="D75" s="378"/>
      <c r="E75" s="378"/>
      <c r="F75" s="366">
        <v>2</v>
      </c>
      <c r="G75" s="367"/>
      <c r="H75" s="368"/>
      <c r="I75" s="369"/>
      <c r="J75" s="369"/>
      <c r="K75" s="369"/>
      <c r="L75" s="667"/>
      <c r="M75" s="667"/>
      <c r="N75" s="358">
        <f t="shared" si="4"/>
        <v>0</v>
      </c>
      <c r="O75" s="370"/>
    </row>
    <row r="76" spans="2:15">
      <c r="B76" s="347"/>
      <c r="C76" s="378"/>
      <c r="D76" s="381"/>
      <c r="E76" s="381"/>
      <c r="F76" s="360"/>
      <c r="G76" s="361"/>
      <c r="H76" s="362"/>
      <c r="I76" s="363"/>
      <c r="J76" s="363"/>
      <c r="K76" s="363"/>
      <c r="L76" s="668"/>
      <c r="M76" s="668"/>
      <c r="N76" s="364">
        <f t="shared" si="4"/>
        <v>0</v>
      </c>
      <c r="O76" s="365"/>
    </row>
    <row r="77" spans="2:15" ht="11.25" customHeight="1">
      <c r="B77" s="347"/>
      <c r="C77" s="377"/>
      <c r="D77" s="371" t="s">
        <v>557</v>
      </c>
      <c r="E77" s="372"/>
      <c r="F77" s="372"/>
      <c r="G77" s="372"/>
      <c r="H77" s="394"/>
      <c r="I77" s="381"/>
      <c r="J77" s="381"/>
      <c r="K77" s="381"/>
      <c r="L77" s="666"/>
      <c r="M77" s="666"/>
      <c r="N77" s="395">
        <f t="shared" si="4"/>
        <v>0</v>
      </c>
      <c r="O77" s="396"/>
    </row>
    <row r="78" spans="2:15">
      <c r="B78" s="347"/>
      <c r="C78" s="377"/>
      <c r="D78" s="377"/>
      <c r="E78" s="348" t="s">
        <v>260</v>
      </c>
      <c r="F78" s="349"/>
      <c r="G78" s="349"/>
      <c r="H78" s="380"/>
      <c r="I78" s="389"/>
      <c r="J78" s="389"/>
      <c r="K78" s="389"/>
      <c r="L78" s="666"/>
      <c r="M78" s="666"/>
      <c r="N78" s="397">
        <f t="shared" si="4"/>
        <v>0</v>
      </c>
      <c r="O78" s="390"/>
    </row>
    <row r="79" spans="2:15">
      <c r="B79" s="347"/>
      <c r="C79" s="377"/>
      <c r="D79" s="377"/>
      <c r="E79" s="366" t="s">
        <v>261</v>
      </c>
      <c r="F79" s="367"/>
      <c r="G79" s="367"/>
      <c r="H79" s="368"/>
      <c r="I79" s="369"/>
      <c r="J79" s="369"/>
      <c r="K79" s="369"/>
      <c r="L79" s="667"/>
      <c r="M79" s="667"/>
      <c r="N79" s="398">
        <f t="shared" si="4"/>
        <v>0</v>
      </c>
      <c r="O79" s="370"/>
    </row>
    <row r="80" spans="2:15">
      <c r="B80" s="347"/>
      <c r="C80" s="377"/>
      <c r="D80" s="377"/>
      <c r="E80" s="366" t="s">
        <v>262</v>
      </c>
      <c r="F80" s="367"/>
      <c r="G80" s="367"/>
      <c r="H80" s="368"/>
      <c r="I80" s="369"/>
      <c r="J80" s="369"/>
      <c r="K80" s="369"/>
      <c r="L80" s="667"/>
      <c r="M80" s="667"/>
      <c r="N80" s="398">
        <f t="shared" si="4"/>
        <v>0</v>
      </c>
      <c r="O80" s="370"/>
    </row>
    <row r="81" spans="2:15">
      <c r="B81" s="347"/>
      <c r="C81" s="377"/>
      <c r="D81" s="399"/>
      <c r="E81" s="360"/>
      <c r="F81" s="361"/>
      <c r="G81" s="361"/>
      <c r="H81" s="362"/>
      <c r="I81" s="363"/>
      <c r="J81" s="363"/>
      <c r="K81" s="363"/>
      <c r="L81" s="668"/>
      <c r="M81" s="668"/>
      <c r="N81" s="364">
        <f t="shared" si="4"/>
        <v>0</v>
      </c>
      <c r="O81" s="365"/>
    </row>
    <row r="82" spans="2:15">
      <c r="B82" s="347"/>
      <c r="C82" s="399"/>
      <c r="D82" s="400"/>
      <c r="E82" s="400"/>
      <c r="F82" s="400"/>
      <c r="G82" s="400"/>
      <c r="H82" s="401" t="s">
        <v>263</v>
      </c>
      <c r="I82" s="381">
        <f>I62+I67+I72+I77</f>
        <v>0</v>
      </c>
      <c r="J82" s="381">
        <f t="shared" ref="J82:M82" si="5">J62+J67+J72+J77</f>
        <v>0</v>
      </c>
      <c r="K82" s="381">
        <f t="shared" si="5"/>
        <v>0</v>
      </c>
      <c r="L82" s="381">
        <f t="shared" si="5"/>
        <v>0</v>
      </c>
      <c r="M82" s="381">
        <f t="shared" si="5"/>
        <v>0</v>
      </c>
      <c r="N82" s="397">
        <f t="shared" si="4"/>
        <v>0</v>
      </c>
      <c r="O82" s="396"/>
    </row>
    <row r="83" spans="2:15">
      <c r="B83" s="347"/>
      <c r="C83" s="402" t="s">
        <v>267</v>
      </c>
      <c r="D83" s="387"/>
      <c r="E83" s="387" t="s">
        <v>264</v>
      </c>
      <c r="F83" s="349"/>
      <c r="G83" s="349"/>
      <c r="H83" s="350"/>
      <c r="I83" s="389"/>
      <c r="J83" s="389"/>
      <c r="K83" s="389"/>
      <c r="L83" s="666"/>
      <c r="M83" s="666"/>
      <c r="N83" s="352">
        <f t="shared" si="4"/>
        <v>0</v>
      </c>
      <c r="O83" s="390"/>
    </row>
    <row r="84" spans="2:15" ht="12" customHeight="1">
      <c r="B84" s="347"/>
      <c r="C84" s="402"/>
      <c r="D84" s="387"/>
      <c r="E84" s="387"/>
      <c r="F84" s="387"/>
      <c r="G84" s="387"/>
      <c r="H84" s="368" t="s">
        <v>265</v>
      </c>
      <c r="I84" s="389"/>
      <c r="J84" s="389"/>
      <c r="K84" s="389"/>
      <c r="L84" s="667"/>
      <c r="M84" s="667"/>
      <c r="N84" s="358">
        <f t="shared" si="4"/>
        <v>0</v>
      </c>
      <c r="O84" s="390"/>
    </row>
    <row r="85" spans="2:15">
      <c r="B85" s="347"/>
      <c r="C85" s="402"/>
      <c r="D85" s="387"/>
      <c r="E85" s="387"/>
      <c r="F85" s="387"/>
      <c r="G85" s="387"/>
      <c r="H85" s="368" t="s">
        <v>396</v>
      </c>
      <c r="I85" s="369"/>
      <c r="J85" s="369"/>
      <c r="K85" s="369"/>
      <c r="L85" s="667"/>
      <c r="M85" s="667"/>
      <c r="N85" s="358">
        <f t="shared" si="4"/>
        <v>0</v>
      </c>
      <c r="O85" s="390"/>
    </row>
    <row r="86" spans="2:15">
      <c r="B86" s="347"/>
      <c r="C86" s="402"/>
      <c r="D86" s="387"/>
      <c r="E86" s="387"/>
      <c r="F86" s="387"/>
      <c r="G86" s="387"/>
      <c r="H86" s="368" t="s">
        <v>397</v>
      </c>
      <c r="I86" s="369"/>
      <c r="J86" s="369"/>
      <c r="K86" s="369"/>
      <c r="L86" s="667"/>
      <c r="M86" s="667"/>
      <c r="N86" s="358">
        <f t="shared" si="4"/>
        <v>0</v>
      </c>
      <c r="O86" s="390"/>
    </row>
    <row r="87" spans="2:15">
      <c r="B87" s="347"/>
      <c r="C87" s="402"/>
      <c r="D87" s="387"/>
      <c r="E87" s="387"/>
      <c r="F87" s="387"/>
      <c r="G87" s="387"/>
      <c r="H87" s="368" t="s">
        <v>398</v>
      </c>
      <c r="I87" s="369"/>
      <c r="J87" s="369"/>
      <c r="K87" s="369"/>
      <c r="L87" s="667"/>
      <c r="M87" s="667"/>
      <c r="N87" s="358">
        <f t="shared" si="4"/>
        <v>0</v>
      </c>
      <c r="O87" s="390"/>
    </row>
    <row r="88" spans="2:15">
      <c r="B88" s="347"/>
      <c r="C88" s="402"/>
      <c r="D88" s="387"/>
      <c r="E88" s="387"/>
      <c r="F88" s="387"/>
      <c r="G88" s="387"/>
      <c r="H88" s="368" t="s">
        <v>266</v>
      </c>
      <c r="I88" s="369"/>
      <c r="J88" s="369"/>
      <c r="K88" s="369"/>
      <c r="L88" s="667"/>
      <c r="M88" s="667"/>
      <c r="N88" s="358">
        <f t="shared" si="4"/>
        <v>0</v>
      </c>
      <c r="O88" s="390"/>
    </row>
    <row r="89" spans="2:15">
      <c r="B89" s="347"/>
      <c r="C89" s="402"/>
      <c r="D89" s="387"/>
      <c r="E89" s="387"/>
      <c r="F89" s="387"/>
      <c r="G89" s="387"/>
      <c r="H89" s="368"/>
      <c r="I89" s="369"/>
      <c r="J89" s="369"/>
      <c r="K89" s="369"/>
      <c r="L89" s="667"/>
      <c r="M89" s="667"/>
      <c r="N89" s="358">
        <f t="shared" si="4"/>
        <v>0</v>
      </c>
      <c r="O89" s="390"/>
    </row>
    <row r="90" spans="2:15">
      <c r="B90" s="347"/>
      <c r="C90" s="366"/>
      <c r="D90" s="367"/>
      <c r="E90" s="367"/>
      <c r="F90" s="367"/>
      <c r="G90" s="367"/>
      <c r="H90" s="368" t="s">
        <v>239</v>
      </c>
      <c r="I90" s="363">
        <f>SUM(I84:I88)</f>
        <v>0</v>
      </c>
      <c r="J90" s="363">
        <f t="shared" ref="J90" si="6">SUM(J84:J88)</f>
        <v>0</v>
      </c>
      <c r="K90" s="363">
        <f>SUM(K84:K88)</f>
        <v>0</v>
      </c>
      <c r="L90" s="363">
        <f t="shared" ref="L90:M90" si="7">SUM(L84:L88)</f>
        <v>0</v>
      </c>
      <c r="M90" s="363">
        <f t="shared" si="7"/>
        <v>0</v>
      </c>
      <c r="N90" s="364">
        <f t="shared" si="4"/>
        <v>0</v>
      </c>
      <c r="O90" s="370"/>
    </row>
    <row r="91" spans="2:15">
      <c r="B91" s="403"/>
      <c r="C91" s="348" t="s">
        <v>558</v>
      </c>
      <c r="D91" s="349"/>
      <c r="E91" s="349" t="s">
        <v>268</v>
      </c>
      <c r="F91" s="349"/>
      <c r="G91" s="349"/>
      <c r="H91" s="350"/>
      <c r="I91" s="351"/>
      <c r="J91" s="351"/>
      <c r="K91" s="351"/>
      <c r="L91" s="666"/>
      <c r="M91" s="666"/>
      <c r="N91" s="352">
        <f t="shared" si="4"/>
        <v>0</v>
      </c>
      <c r="O91" s="353"/>
    </row>
    <row r="92" spans="2:15">
      <c r="B92" s="347"/>
      <c r="C92" s="402"/>
      <c r="D92" s="387"/>
      <c r="E92" s="387"/>
      <c r="F92" s="387"/>
      <c r="G92" s="387"/>
      <c r="H92" s="368" t="s">
        <v>269</v>
      </c>
      <c r="I92" s="389"/>
      <c r="J92" s="389"/>
      <c r="K92" s="389"/>
      <c r="L92" s="667"/>
      <c r="M92" s="667"/>
      <c r="N92" s="358">
        <f t="shared" si="4"/>
        <v>0</v>
      </c>
      <c r="O92" s="390"/>
    </row>
    <row r="93" spans="2:15" ht="12" customHeight="1">
      <c r="B93" s="347"/>
      <c r="C93" s="402"/>
      <c r="D93" s="387"/>
      <c r="E93" s="387"/>
      <c r="F93" s="387"/>
      <c r="G93" s="387"/>
      <c r="H93" s="368" t="s">
        <v>270</v>
      </c>
      <c r="I93" s="389"/>
      <c r="J93" s="389"/>
      <c r="K93" s="389"/>
      <c r="L93" s="667"/>
      <c r="M93" s="667"/>
      <c r="N93" s="358">
        <f t="shared" si="4"/>
        <v>0</v>
      </c>
      <c r="O93" s="390"/>
    </row>
    <row r="94" spans="2:15">
      <c r="B94" s="347"/>
      <c r="C94" s="402"/>
      <c r="D94" s="387"/>
      <c r="E94" s="387"/>
      <c r="F94" s="387"/>
      <c r="G94" s="387"/>
      <c r="H94" s="368" t="s">
        <v>271</v>
      </c>
      <c r="I94" s="389"/>
      <c r="J94" s="389"/>
      <c r="K94" s="389"/>
      <c r="L94" s="667"/>
      <c r="M94" s="667"/>
      <c r="N94" s="358">
        <f t="shared" si="4"/>
        <v>0</v>
      </c>
      <c r="O94" s="390"/>
    </row>
    <row r="95" spans="2:15">
      <c r="B95" s="347"/>
      <c r="C95" s="402"/>
      <c r="D95" s="387"/>
      <c r="E95" s="387"/>
      <c r="F95" s="387"/>
      <c r="G95" s="387"/>
      <c r="H95" s="368" t="s">
        <v>272</v>
      </c>
      <c r="I95" s="389"/>
      <c r="J95" s="389"/>
      <c r="K95" s="389"/>
      <c r="L95" s="667"/>
      <c r="M95" s="667"/>
      <c r="N95" s="358">
        <f t="shared" si="4"/>
        <v>0</v>
      </c>
      <c r="O95" s="390"/>
    </row>
    <row r="96" spans="2:15">
      <c r="B96" s="347"/>
      <c r="C96" s="402"/>
      <c r="D96" s="387"/>
      <c r="E96" s="387"/>
      <c r="F96" s="387"/>
      <c r="G96" s="387"/>
      <c r="H96" s="388" t="s">
        <v>273</v>
      </c>
      <c r="I96" s="389"/>
      <c r="J96" s="389"/>
      <c r="K96" s="389"/>
      <c r="L96" s="667"/>
      <c r="M96" s="667"/>
      <c r="N96" s="358">
        <f t="shared" si="4"/>
        <v>0</v>
      </c>
      <c r="O96" s="390"/>
    </row>
    <row r="97" spans="2:15">
      <c r="B97" s="347"/>
      <c r="C97" s="377"/>
      <c r="D97" s="382"/>
      <c r="E97" s="382"/>
      <c r="F97" s="382"/>
      <c r="G97" s="382"/>
      <c r="H97" s="383"/>
      <c r="I97" s="378"/>
      <c r="J97" s="378"/>
      <c r="K97" s="378"/>
      <c r="L97" s="667"/>
      <c r="M97" s="667"/>
      <c r="N97" s="358">
        <f t="shared" si="4"/>
        <v>0</v>
      </c>
      <c r="O97" s="384"/>
    </row>
    <row r="98" spans="2:15" ht="12.75" thickBot="1">
      <c r="B98" s="403"/>
      <c r="C98" s="354"/>
      <c r="D98" s="355"/>
      <c r="E98" s="355"/>
      <c r="F98" s="355"/>
      <c r="G98" s="355"/>
      <c r="H98" s="356" t="s">
        <v>239</v>
      </c>
      <c r="I98" s="357">
        <f>SUM(I92:I96)</f>
        <v>0</v>
      </c>
      <c r="J98" s="404">
        <f>SUM(J92:J96)</f>
        <v>0</v>
      </c>
      <c r="K98" s="404">
        <f>SUM(K92:K96)</f>
        <v>0</v>
      </c>
      <c r="L98" s="808"/>
      <c r="M98" s="808"/>
      <c r="N98" s="405">
        <f t="shared" si="4"/>
        <v>0</v>
      </c>
      <c r="O98" s="406"/>
    </row>
    <row r="99" spans="2:15" ht="12.75" thickBot="1">
      <c r="B99" s="955" t="s">
        <v>598</v>
      </c>
      <c r="C99" s="956"/>
      <c r="D99" s="956"/>
      <c r="E99" s="956"/>
      <c r="F99" s="956"/>
      <c r="G99" s="956"/>
      <c r="H99" s="957"/>
      <c r="I99" s="407">
        <f>I6+I11+I14+I59+I82+I90+I98</f>
        <v>0</v>
      </c>
      <c r="J99" s="407">
        <f t="shared" ref="J99:K99" si="8">J6+J11+J14+J59+J82+J90+J98</f>
        <v>0</v>
      </c>
      <c r="K99" s="407">
        <f t="shared" si="8"/>
        <v>0</v>
      </c>
      <c r="L99" s="407">
        <f t="shared" ref="L99" si="9">L6+L11+L14+L59+L82+L90+L98</f>
        <v>0</v>
      </c>
      <c r="M99" s="407">
        <f t="shared" ref="M99" si="10">M6+M11+M14+M59+M82+M90+M98</f>
        <v>0</v>
      </c>
      <c r="N99" s="408">
        <f t="shared" si="4"/>
        <v>0</v>
      </c>
      <c r="O99" s="409" t="s">
        <v>597</v>
      </c>
    </row>
    <row r="100" spans="2:15" ht="30" customHeight="1" thickBot="1">
      <c r="B100" s="959" t="s">
        <v>623</v>
      </c>
      <c r="C100" s="960"/>
      <c r="D100" s="960"/>
      <c r="E100" s="960"/>
      <c r="F100" s="960"/>
      <c r="G100" s="960"/>
      <c r="H100" s="961"/>
      <c r="I100" s="815"/>
      <c r="J100" s="815"/>
      <c r="K100" s="815"/>
      <c r="L100" s="815"/>
      <c r="M100" s="815"/>
      <c r="N100" s="816"/>
      <c r="O100" s="817" t="s">
        <v>624</v>
      </c>
    </row>
    <row r="101" spans="2:15" ht="15" customHeight="1">
      <c r="B101" s="412" t="s">
        <v>197</v>
      </c>
      <c r="C101" s="958" t="s">
        <v>199</v>
      </c>
      <c r="D101" s="958"/>
      <c r="E101" s="958"/>
      <c r="F101" s="958"/>
      <c r="G101" s="958"/>
      <c r="H101" s="958"/>
      <c r="I101" s="958"/>
      <c r="J101" s="958"/>
      <c r="K101" s="958"/>
      <c r="L101" s="958"/>
      <c r="M101" s="958"/>
      <c r="N101" s="958"/>
      <c r="O101" s="958"/>
    </row>
    <row r="102" spans="2:15" s="54" customFormat="1" ht="11.25">
      <c r="B102" s="413" t="s">
        <v>275</v>
      </c>
      <c r="C102" s="953" t="s">
        <v>560</v>
      </c>
      <c r="D102" s="953"/>
      <c r="E102" s="953"/>
      <c r="F102" s="953"/>
      <c r="G102" s="953"/>
      <c r="H102" s="953"/>
      <c r="I102" s="953"/>
      <c r="J102" s="953"/>
      <c r="K102" s="953"/>
      <c r="L102" s="953"/>
      <c r="M102" s="953"/>
      <c r="N102" s="953"/>
      <c r="O102" s="953"/>
    </row>
    <row r="103" spans="2:15" s="54" customFormat="1" ht="11.25" customHeight="1">
      <c r="B103" s="413" t="s">
        <v>275</v>
      </c>
      <c r="C103" s="953" t="s">
        <v>561</v>
      </c>
      <c r="D103" s="953"/>
      <c r="E103" s="953"/>
      <c r="F103" s="953"/>
      <c r="G103" s="953"/>
      <c r="H103" s="953"/>
      <c r="I103" s="953"/>
      <c r="J103" s="953"/>
      <c r="K103" s="953"/>
      <c r="L103" s="953"/>
      <c r="M103" s="953"/>
      <c r="N103" s="953"/>
      <c r="O103" s="953"/>
    </row>
    <row r="104" spans="2:15" s="54" customFormat="1" ht="11.25" customHeight="1">
      <c r="B104" s="413" t="s">
        <v>275</v>
      </c>
      <c r="C104" s="805" t="s">
        <v>201</v>
      </c>
      <c r="D104" s="805"/>
      <c r="E104" s="805"/>
      <c r="F104" s="805"/>
      <c r="G104" s="805"/>
      <c r="H104" s="805"/>
      <c r="I104" s="805"/>
      <c r="J104" s="805"/>
      <c r="K104" s="805"/>
      <c r="L104" s="805"/>
      <c r="M104" s="805"/>
      <c r="N104" s="805"/>
      <c r="O104" s="805"/>
    </row>
    <row r="105" spans="2:15" s="54" customFormat="1" ht="12" customHeight="1">
      <c r="B105" s="413" t="s">
        <v>198</v>
      </c>
      <c r="C105" s="958" t="s">
        <v>276</v>
      </c>
      <c r="D105" s="958"/>
      <c r="E105" s="958"/>
      <c r="F105" s="958"/>
      <c r="G105" s="958"/>
      <c r="H105" s="958"/>
      <c r="I105" s="958"/>
      <c r="J105" s="958"/>
      <c r="K105" s="958"/>
      <c r="L105" s="958"/>
      <c r="M105" s="958"/>
      <c r="N105" s="958"/>
      <c r="O105" s="958"/>
    </row>
    <row r="106" spans="2:15" s="54" customFormat="1" ht="12" customHeight="1">
      <c r="B106" s="413" t="s">
        <v>198</v>
      </c>
      <c r="C106" s="958" t="s">
        <v>203</v>
      </c>
      <c r="D106" s="958"/>
      <c r="E106" s="958"/>
      <c r="F106" s="958"/>
      <c r="G106" s="958"/>
      <c r="H106" s="958"/>
      <c r="I106" s="958"/>
      <c r="J106" s="958"/>
      <c r="K106" s="958"/>
      <c r="L106" s="958"/>
      <c r="M106" s="958"/>
      <c r="N106" s="958"/>
      <c r="O106" s="958"/>
    </row>
    <row r="107" spans="2:15" s="54" customFormat="1" ht="12" customHeight="1">
      <c r="B107" s="413" t="s">
        <v>198</v>
      </c>
      <c r="C107" s="958" t="s">
        <v>234</v>
      </c>
      <c r="D107" s="958"/>
      <c r="E107" s="958"/>
      <c r="F107" s="958"/>
      <c r="G107" s="958"/>
      <c r="H107" s="958"/>
      <c r="I107" s="958"/>
      <c r="J107" s="958"/>
      <c r="K107" s="958"/>
      <c r="L107" s="958"/>
      <c r="M107" s="958"/>
      <c r="N107" s="958"/>
      <c r="O107" s="958"/>
    </row>
    <row r="108" spans="2:15" ht="12" customHeight="1">
      <c r="B108" s="413" t="s">
        <v>559</v>
      </c>
      <c r="C108" s="958" t="s">
        <v>563</v>
      </c>
      <c r="D108" s="958"/>
      <c r="E108" s="958"/>
      <c r="F108" s="958"/>
      <c r="G108" s="958"/>
      <c r="H108" s="958"/>
      <c r="I108" s="958"/>
      <c r="J108" s="958"/>
      <c r="K108" s="958"/>
      <c r="L108" s="958"/>
      <c r="M108" s="958"/>
      <c r="N108" s="958"/>
      <c r="O108" s="958"/>
    </row>
    <row r="109" spans="2:15" ht="12" customHeight="1"/>
  </sheetData>
  <mergeCells count="12">
    <mergeCell ref="C103:O103"/>
    <mergeCell ref="C105:O105"/>
    <mergeCell ref="C106:O106"/>
    <mergeCell ref="C107:O107"/>
    <mergeCell ref="C108:O108"/>
    <mergeCell ref="C102:O102"/>
    <mergeCell ref="B4:H4"/>
    <mergeCell ref="B5:H5"/>
    <mergeCell ref="B99:H99"/>
    <mergeCell ref="B2:O2"/>
    <mergeCell ref="C101:O101"/>
    <mergeCell ref="B100:H100"/>
  </mergeCells>
  <phoneticPr fontId="41"/>
  <pageMargins left="0.70866141732283472" right="0.70866141732283472" top="0.55118110236220474" bottom="0.55118110236220474" header="0.31496062992125984" footer="0.31496062992125984"/>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8B789-ECAE-4905-9F79-DB3F75A8C1CB}">
  <sheetPr>
    <tabColor rgb="FFFF0000"/>
    <pageSetUpPr fitToPage="1"/>
  </sheetPr>
  <dimension ref="A1:T51"/>
  <sheetViews>
    <sheetView view="pageBreakPreview" zoomScale="70" zoomScaleNormal="100" zoomScaleSheetLayoutView="70" workbookViewId="0">
      <selection activeCell="G57" sqref="G57"/>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481</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64" t="s">
        <v>615</v>
      </c>
      <c r="C3" s="965"/>
      <c r="D3" s="965"/>
      <c r="E3" s="965"/>
      <c r="F3" s="965"/>
      <c r="G3" s="965"/>
      <c r="H3" s="965"/>
      <c r="I3" s="965"/>
      <c r="J3" s="965"/>
      <c r="K3" s="965"/>
      <c r="L3" s="965"/>
      <c r="M3" s="965"/>
      <c r="N3" s="965"/>
      <c r="O3" s="965"/>
      <c r="P3" s="965"/>
      <c r="Q3" s="965"/>
      <c r="R3" s="965"/>
      <c r="S3" s="965"/>
      <c r="T3" s="966"/>
    </row>
    <row r="4" spans="1:20" s="419" customFormat="1" ht="8.25" customHeight="1" thickBot="1">
      <c r="B4" s="420"/>
    </row>
    <row r="5" spans="1:20" s="421" customFormat="1" ht="24.95" customHeight="1">
      <c r="B5" s="422" t="s">
        <v>277</v>
      </c>
      <c r="C5" s="423" t="s">
        <v>278</v>
      </c>
      <c r="D5" s="967"/>
      <c r="E5" s="968"/>
      <c r="F5" s="424"/>
      <c r="G5" s="969" t="s">
        <v>399</v>
      </c>
      <c r="H5" s="970"/>
      <c r="I5" s="970"/>
      <c r="J5" s="970"/>
      <c r="K5" s="970"/>
      <c r="L5" s="970"/>
      <c r="M5" s="971"/>
    </row>
    <row r="6" spans="1:20" s="421" customFormat="1" ht="24.95" customHeight="1">
      <c r="B6" s="425"/>
      <c r="C6" s="426" t="s">
        <v>279</v>
      </c>
      <c r="D6" s="978"/>
      <c r="E6" s="979"/>
      <c r="F6" s="424"/>
      <c r="G6" s="972"/>
      <c r="H6" s="973"/>
      <c r="I6" s="973"/>
      <c r="J6" s="973"/>
      <c r="K6" s="973"/>
      <c r="L6" s="973"/>
      <c r="M6" s="974"/>
    </row>
    <row r="7" spans="1:20" s="421" customFormat="1" ht="24.95" customHeight="1" thickBot="1">
      <c r="B7" s="427"/>
      <c r="C7" s="428"/>
      <c r="D7" s="980">
        <f>D5+D6</f>
        <v>0</v>
      </c>
      <c r="E7" s="981"/>
      <c r="G7" s="975"/>
      <c r="H7" s="976"/>
      <c r="I7" s="976"/>
      <c r="J7" s="976"/>
      <c r="K7" s="976"/>
      <c r="L7" s="976"/>
      <c r="M7" s="977"/>
    </row>
    <row r="8" spans="1:20" s="421" customFormat="1" thickBot="1"/>
    <row r="9" spans="1:20" s="421" customFormat="1" ht="24.95" customHeight="1" thickBot="1">
      <c r="B9" s="962" t="s">
        <v>618</v>
      </c>
      <c r="C9" s="963"/>
      <c r="D9" s="429"/>
      <c r="E9" s="430" t="s">
        <v>224</v>
      </c>
    </row>
    <row r="10" spans="1:20" s="421" customFormat="1" ht="24.95" customHeight="1" thickBot="1">
      <c r="S10" s="431" t="s">
        <v>280</v>
      </c>
    </row>
    <row r="11" spans="1:20" s="421" customFormat="1" ht="24.95" customHeight="1">
      <c r="B11" s="988" t="s">
        <v>281</v>
      </c>
      <c r="C11" s="432" t="s">
        <v>282</v>
      </c>
      <c r="D11" s="991" t="s">
        <v>401</v>
      </c>
      <c r="E11" s="983"/>
      <c r="F11" s="983"/>
      <c r="G11" s="992"/>
      <c r="H11" s="982" t="s">
        <v>402</v>
      </c>
      <c r="I11" s="983"/>
      <c r="J11" s="983"/>
      <c r="K11" s="992"/>
      <c r="L11" s="982" t="s">
        <v>403</v>
      </c>
      <c r="M11" s="983"/>
      <c r="N11" s="983"/>
      <c r="O11" s="992"/>
      <c r="P11" s="982" t="s">
        <v>404</v>
      </c>
      <c r="Q11" s="983"/>
      <c r="R11" s="983"/>
      <c r="S11" s="984"/>
    </row>
    <row r="12" spans="1:20" s="421" customFormat="1" ht="24.95" customHeight="1">
      <c r="B12" s="989"/>
      <c r="C12" s="433" t="s">
        <v>2</v>
      </c>
      <c r="D12" s="434" t="s">
        <v>286</v>
      </c>
      <c r="E12" s="434" t="s">
        <v>283</v>
      </c>
      <c r="F12" s="434" t="s">
        <v>284</v>
      </c>
      <c r="G12" s="434" t="s">
        <v>285</v>
      </c>
      <c r="H12" s="434" t="s">
        <v>286</v>
      </c>
      <c r="I12" s="434" t="s">
        <v>283</v>
      </c>
      <c r="J12" s="434" t="s">
        <v>284</v>
      </c>
      <c r="K12" s="434" t="s">
        <v>285</v>
      </c>
      <c r="L12" s="434" t="s">
        <v>286</v>
      </c>
      <c r="M12" s="434" t="s">
        <v>283</v>
      </c>
      <c r="N12" s="434" t="s">
        <v>284</v>
      </c>
      <c r="O12" s="434" t="s">
        <v>285</v>
      </c>
      <c r="P12" s="434" t="s">
        <v>286</v>
      </c>
      <c r="Q12" s="434" t="s">
        <v>283</v>
      </c>
      <c r="R12" s="434" t="s">
        <v>284</v>
      </c>
      <c r="S12" s="433" t="s">
        <v>285</v>
      </c>
    </row>
    <row r="13" spans="1:20" s="421" customFormat="1" ht="24.95" customHeight="1" thickBot="1">
      <c r="B13" s="990"/>
      <c r="C13" s="435" t="s">
        <v>287</v>
      </c>
      <c r="D13" s="436">
        <v>1</v>
      </c>
      <c r="E13" s="436">
        <v>2</v>
      </c>
      <c r="F13" s="436">
        <v>3</v>
      </c>
      <c r="G13" s="436">
        <v>4</v>
      </c>
      <c r="H13" s="436">
        <v>5</v>
      </c>
      <c r="I13" s="436">
        <v>6</v>
      </c>
      <c r="J13" s="436">
        <v>7</v>
      </c>
      <c r="K13" s="436">
        <v>8</v>
      </c>
      <c r="L13" s="436">
        <v>9</v>
      </c>
      <c r="M13" s="436">
        <v>10</v>
      </c>
      <c r="N13" s="436">
        <v>11</v>
      </c>
      <c r="O13" s="436">
        <v>12</v>
      </c>
      <c r="P13" s="436">
        <v>13</v>
      </c>
      <c r="Q13" s="436">
        <v>14</v>
      </c>
      <c r="R13" s="436">
        <v>15</v>
      </c>
      <c r="S13" s="435">
        <v>16</v>
      </c>
    </row>
    <row r="14" spans="1:20" s="421" customFormat="1" ht="24.95" customHeight="1">
      <c r="B14" s="985" t="s">
        <v>619</v>
      </c>
      <c r="C14" s="437" t="s">
        <v>288</v>
      </c>
      <c r="D14" s="439"/>
      <c r="E14" s="438"/>
      <c r="F14" s="439"/>
      <c r="G14" s="439"/>
      <c r="H14" s="439"/>
      <c r="I14" s="439"/>
      <c r="J14" s="439"/>
      <c r="K14" s="439"/>
      <c r="L14" s="439"/>
      <c r="M14" s="439"/>
      <c r="N14" s="439"/>
      <c r="O14" s="439"/>
      <c r="P14" s="439"/>
      <c r="Q14" s="439"/>
      <c r="R14" s="439"/>
      <c r="S14" s="440"/>
    </row>
    <row r="15" spans="1:20" s="421" customFormat="1" ht="24.95" customHeight="1">
      <c r="B15" s="986"/>
      <c r="C15" s="441" t="s">
        <v>289</v>
      </c>
      <c r="D15" s="443"/>
      <c r="E15" s="442"/>
      <c r="F15" s="443"/>
      <c r="G15" s="443"/>
      <c r="H15" s="443"/>
      <c r="I15" s="443"/>
      <c r="J15" s="443"/>
      <c r="K15" s="443"/>
      <c r="L15" s="443"/>
      <c r="M15" s="443"/>
      <c r="N15" s="443"/>
      <c r="O15" s="443"/>
      <c r="P15" s="443"/>
      <c r="Q15" s="443"/>
      <c r="R15" s="443"/>
      <c r="S15" s="444"/>
    </row>
    <row r="16" spans="1:20" s="421" customFormat="1" ht="24.95" customHeight="1">
      <c r="B16" s="986"/>
      <c r="C16" s="441" t="s">
        <v>290</v>
      </c>
      <c r="D16" s="445">
        <f t="shared" ref="D16" si="0">SUM(D14:D15)</f>
        <v>0</v>
      </c>
      <c r="E16" s="443">
        <f>SUM(E14:E15)</f>
        <v>0</v>
      </c>
      <c r="F16" s="443">
        <f>SUM(F14:F15)</f>
        <v>0</v>
      </c>
      <c r="G16" s="443">
        <f t="shared" ref="G16:S16" si="1">SUM(G14:G15)</f>
        <v>0</v>
      </c>
      <c r="H16" s="445">
        <f t="shared" si="1"/>
        <v>0</v>
      </c>
      <c r="I16" s="443">
        <f t="shared" si="1"/>
        <v>0</v>
      </c>
      <c r="J16" s="443">
        <f t="shared" si="1"/>
        <v>0</v>
      </c>
      <c r="K16" s="443">
        <f t="shared" si="1"/>
        <v>0</v>
      </c>
      <c r="L16" s="445">
        <f>SUM(L14:L15)</f>
        <v>0</v>
      </c>
      <c r="M16" s="443">
        <f t="shared" si="1"/>
        <v>0</v>
      </c>
      <c r="N16" s="443">
        <f t="shared" si="1"/>
        <v>0</v>
      </c>
      <c r="O16" s="443">
        <f t="shared" si="1"/>
        <v>0</v>
      </c>
      <c r="P16" s="445">
        <f t="shared" si="1"/>
        <v>0</v>
      </c>
      <c r="Q16" s="443">
        <f t="shared" si="1"/>
        <v>0</v>
      </c>
      <c r="R16" s="443">
        <f t="shared" si="1"/>
        <v>0</v>
      </c>
      <c r="S16" s="444">
        <f t="shared" si="1"/>
        <v>0</v>
      </c>
    </row>
    <row r="17" spans="2:19" s="421" customFormat="1" ht="24.95" customHeight="1" thickBot="1">
      <c r="B17" s="987"/>
      <c r="C17" s="446" t="s">
        <v>291</v>
      </c>
      <c r="D17" s="447"/>
      <c r="E17" s="448"/>
      <c r="F17" s="448"/>
      <c r="G17" s="449">
        <f>SUM(D16:G16)</f>
        <v>0</v>
      </c>
      <c r="H17" s="450"/>
      <c r="I17" s="448"/>
      <c r="J17" s="448"/>
      <c r="K17" s="451">
        <f>SUM(H16:K16)</f>
        <v>0</v>
      </c>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280</v>
      </c>
    </row>
    <row r="20" spans="2:19" s="421" customFormat="1" ht="24.95" customHeight="1">
      <c r="B20" s="988" t="s">
        <v>281</v>
      </c>
      <c r="C20" s="432" t="s">
        <v>282</v>
      </c>
      <c r="D20" s="982" t="s">
        <v>405</v>
      </c>
      <c r="E20" s="983"/>
      <c r="F20" s="983"/>
      <c r="G20" s="992"/>
      <c r="H20" s="982" t="s">
        <v>406</v>
      </c>
      <c r="I20" s="983"/>
      <c r="J20" s="983"/>
      <c r="K20" s="992"/>
      <c r="L20" s="982" t="s">
        <v>407</v>
      </c>
      <c r="M20" s="983"/>
      <c r="N20" s="983"/>
      <c r="O20" s="992"/>
      <c r="P20" s="982" t="s">
        <v>408</v>
      </c>
      <c r="Q20" s="983"/>
      <c r="R20" s="983"/>
      <c r="S20" s="984"/>
    </row>
    <row r="21" spans="2:19" s="421" customFormat="1" ht="24.95" customHeight="1">
      <c r="B21" s="989"/>
      <c r="C21" s="433" t="s">
        <v>2</v>
      </c>
      <c r="D21" s="454" t="s">
        <v>286</v>
      </c>
      <c r="E21" s="434" t="s">
        <v>283</v>
      </c>
      <c r="F21" s="434" t="s">
        <v>284</v>
      </c>
      <c r="G21" s="434" t="s">
        <v>285</v>
      </c>
      <c r="H21" s="434" t="s">
        <v>286</v>
      </c>
      <c r="I21" s="434" t="s">
        <v>283</v>
      </c>
      <c r="J21" s="434" t="s">
        <v>284</v>
      </c>
      <c r="K21" s="434" t="s">
        <v>285</v>
      </c>
      <c r="L21" s="434" t="s">
        <v>286</v>
      </c>
      <c r="M21" s="434" t="s">
        <v>283</v>
      </c>
      <c r="N21" s="434" t="s">
        <v>284</v>
      </c>
      <c r="O21" s="434" t="s">
        <v>285</v>
      </c>
      <c r="P21" s="434" t="s">
        <v>286</v>
      </c>
      <c r="Q21" s="434" t="s">
        <v>283</v>
      </c>
      <c r="R21" s="434" t="s">
        <v>284</v>
      </c>
      <c r="S21" s="433" t="s">
        <v>285</v>
      </c>
    </row>
    <row r="22" spans="2:19" s="421" customFormat="1" ht="24.95" customHeight="1" thickBot="1">
      <c r="B22" s="990"/>
      <c r="C22" s="435" t="s">
        <v>287</v>
      </c>
      <c r="D22" s="455">
        <v>17</v>
      </c>
      <c r="E22" s="669">
        <v>18</v>
      </c>
      <c r="F22" s="436">
        <v>19</v>
      </c>
      <c r="G22" s="436">
        <v>20</v>
      </c>
      <c r="H22" s="436">
        <v>21</v>
      </c>
      <c r="I22" s="436">
        <v>22</v>
      </c>
      <c r="J22" s="436">
        <v>23</v>
      </c>
      <c r="K22" s="436">
        <v>24</v>
      </c>
      <c r="L22" s="436">
        <v>25</v>
      </c>
      <c r="M22" s="436">
        <v>26</v>
      </c>
      <c r="N22" s="436">
        <v>27</v>
      </c>
      <c r="O22" s="436">
        <v>28</v>
      </c>
      <c r="P22" s="436">
        <v>29</v>
      </c>
      <c r="Q22" s="436">
        <v>30</v>
      </c>
      <c r="R22" s="436">
        <v>31</v>
      </c>
      <c r="S22" s="435">
        <v>32</v>
      </c>
    </row>
    <row r="23" spans="2:19" s="421" customFormat="1" ht="24.95" customHeight="1">
      <c r="B23" s="985" t="s">
        <v>619</v>
      </c>
      <c r="C23" s="437" t="s">
        <v>288</v>
      </c>
      <c r="D23" s="456"/>
      <c r="E23" s="439"/>
      <c r="F23" s="439"/>
      <c r="G23" s="439"/>
      <c r="H23" s="439"/>
      <c r="I23" s="439"/>
      <c r="J23" s="439"/>
      <c r="K23" s="439"/>
      <c r="L23" s="439"/>
      <c r="M23" s="439"/>
      <c r="N23" s="439"/>
      <c r="O23" s="439"/>
      <c r="P23" s="439"/>
      <c r="Q23" s="439"/>
      <c r="R23" s="439"/>
      <c r="S23" s="440"/>
    </row>
    <row r="24" spans="2:19" s="421" customFormat="1" ht="24.95" customHeight="1">
      <c r="B24" s="986"/>
      <c r="C24" s="441" t="s">
        <v>289</v>
      </c>
      <c r="D24" s="457"/>
      <c r="E24" s="443"/>
      <c r="F24" s="443"/>
      <c r="G24" s="443"/>
      <c r="H24" s="443"/>
      <c r="I24" s="443"/>
      <c r="J24" s="443"/>
      <c r="K24" s="443"/>
      <c r="L24" s="443"/>
      <c r="M24" s="443"/>
      <c r="N24" s="443"/>
      <c r="O24" s="443"/>
      <c r="P24" s="443"/>
      <c r="Q24" s="443"/>
      <c r="R24" s="443"/>
      <c r="S24" s="444"/>
    </row>
    <row r="25" spans="2:19" s="421" customFormat="1" ht="24.95" customHeight="1">
      <c r="B25" s="986"/>
      <c r="C25" s="441" t="s">
        <v>290</v>
      </c>
      <c r="D25" s="457">
        <f t="shared" ref="D25:S25" si="2">SUM(D23:D24)</f>
        <v>0</v>
      </c>
      <c r="E25" s="443">
        <f t="shared" si="2"/>
        <v>0</v>
      </c>
      <c r="F25" s="443">
        <f t="shared" si="2"/>
        <v>0</v>
      </c>
      <c r="G25" s="443">
        <f t="shared" si="2"/>
        <v>0</v>
      </c>
      <c r="H25" s="445">
        <f t="shared" si="2"/>
        <v>0</v>
      </c>
      <c r="I25" s="443">
        <f t="shared" si="2"/>
        <v>0</v>
      </c>
      <c r="J25" s="443">
        <f t="shared" si="2"/>
        <v>0</v>
      </c>
      <c r="K25" s="443">
        <f t="shared" si="2"/>
        <v>0</v>
      </c>
      <c r="L25" s="445">
        <f t="shared" si="2"/>
        <v>0</v>
      </c>
      <c r="M25" s="443">
        <f t="shared" si="2"/>
        <v>0</v>
      </c>
      <c r="N25" s="443">
        <f t="shared" si="2"/>
        <v>0</v>
      </c>
      <c r="O25" s="443">
        <f t="shared" si="2"/>
        <v>0</v>
      </c>
      <c r="P25" s="445">
        <f t="shared" si="2"/>
        <v>0</v>
      </c>
      <c r="Q25" s="443">
        <f t="shared" si="2"/>
        <v>0</v>
      </c>
      <c r="R25" s="443">
        <f t="shared" si="2"/>
        <v>0</v>
      </c>
      <c r="S25" s="444">
        <f t="shared" si="2"/>
        <v>0</v>
      </c>
    </row>
    <row r="26" spans="2:19" s="421" customFormat="1" ht="24.95" customHeight="1" thickBot="1">
      <c r="B26" s="987"/>
      <c r="C26" s="446" t="s">
        <v>291</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280</v>
      </c>
    </row>
    <row r="29" spans="2:19" s="421" customFormat="1" ht="24.95" customHeight="1">
      <c r="B29" s="988" t="s">
        <v>281</v>
      </c>
      <c r="C29" s="432" t="s">
        <v>282</v>
      </c>
      <c r="D29" s="982" t="s">
        <v>409</v>
      </c>
      <c r="E29" s="983"/>
      <c r="F29" s="983"/>
      <c r="G29" s="992"/>
      <c r="H29" s="982" t="s">
        <v>410</v>
      </c>
      <c r="I29" s="983"/>
      <c r="J29" s="983"/>
      <c r="K29" s="992"/>
      <c r="L29" s="982" t="s">
        <v>411</v>
      </c>
      <c r="M29" s="983"/>
      <c r="N29" s="983"/>
      <c r="O29" s="992"/>
      <c r="P29" s="982" t="s">
        <v>412</v>
      </c>
      <c r="Q29" s="983"/>
      <c r="R29" s="983"/>
      <c r="S29" s="984"/>
    </row>
    <row r="30" spans="2:19" s="421" customFormat="1" ht="24.95" customHeight="1">
      <c r="B30" s="989"/>
      <c r="C30" s="433" t="s">
        <v>2</v>
      </c>
      <c r="D30" s="454" t="s">
        <v>286</v>
      </c>
      <c r="E30" s="434" t="s">
        <v>283</v>
      </c>
      <c r="F30" s="434" t="s">
        <v>284</v>
      </c>
      <c r="G30" s="434" t="s">
        <v>285</v>
      </c>
      <c r="H30" s="434" t="s">
        <v>286</v>
      </c>
      <c r="I30" s="434" t="s">
        <v>283</v>
      </c>
      <c r="J30" s="434" t="s">
        <v>284</v>
      </c>
      <c r="K30" s="434" t="s">
        <v>285</v>
      </c>
      <c r="L30" s="434" t="s">
        <v>286</v>
      </c>
      <c r="M30" s="434" t="s">
        <v>283</v>
      </c>
      <c r="N30" s="434" t="s">
        <v>284</v>
      </c>
      <c r="O30" s="434" t="s">
        <v>285</v>
      </c>
      <c r="P30" s="434" t="s">
        <v>286</v>
      </c>
      <c r="Q30" s="434" t="s">
        <v>283</v>
      </c>
      <c r="R30" s="434" t="s">
        <v>284</v>
      </c>
      <c r="S30" s="433" t="s">
        <v>285</v>
      </c>
    </row>
    <row r="31" spans="2:19" s="421" customFormat="1" ht="24.95" customHeight="1" thickBot="1">
      <c r="B31" s="990"/>
      <c r="C31" s="435" t="s">
        <v>287</v>
      </c>
      <c r="D31" s="455">
        <v>33</v>
      </c>
      <c r="E31" s="436">
        <v>34</v>
      </c>
      <c r="F31" s="436">
        <v>35</v>
      </c>
      <c r="G31" s="436">
        <v>36</v>
      </c>
      <c r="H31" s="436">
        <v>37</v>
      </c>
      <c r="I31" s="436">
        <v>38</v>
      </c>
      <c r="J31" s="436">
        <v>39</v>
      </c>
      <c r="K31" s="436">
        <v>40</v>
      </c>
      <c r="L31" s="436">
        <v>41</v>
      </c>
      <c r="M31" s="436">
        <v>42</v>
      </c>
      <c r="N31" s="436">
        <v>43</v>
      </c>
      <c r="O31" s="436">
        <v>44</v>
      </c>
      <c r="P31" s="436">
        <v>45</v>
      </c>
      <c r="Q31" s="436">
        <v>46</v>
      </c>
      <c r="R31" s="436">
        <v>47</v>
      </c>
      <c r="S31" s="435">
        <v>48</v>
      </c>
    </row>
    <row r="32" spans="2:19" s="421" customFormat="1" ht="24.95" customHeight="1">
      <c r="B32" s="985" t="s">
        <v>619</v>
      </c>
      <c r="C32" s="437" t="s">
        <v>288</v>
      </c>
      <c r="D32" s="456"/>
      <c r="E32" s="439"/>
      <c r="F32" s="439"/>
      <c r="G32" s="439"/>
      <c r="H32" s="439"/>
      <c r="I32" s="439"/>
      <c r="J32" s="439"/>
      <c r="K32" s="439"/>
      <c r="L32" s="439"/>
      <c r="M32" s="439"/>
      <c r="N32" s="439"/>
      <c r="O32" s="439"/>
      <c r="P32" s="439"/>
      <c r="Q32" s="439"/>
      <c r="R32" s="439"/>
      <c r="S32" s="440"/>
    </row>
    <row r="33" spans="2:19" s="421" customFormat="1" ht="24.95" customHeight="1">
      <c r="B33" s="986"/>
      <c r="C33" s="441" t="s">
        <v>289</v>
      </c>
      <c r="D33" s="457"/>
      <c r="E33" s="443"/>
      <c r="F33" s="443"/>
      <c r="G33" s="443"/>
      <c r="H33" s="443"/>
      <c r="I33" s="443"/>
      <c r="J33" s="443"/>
      <c r="K33" s="443"/>
      <c r="L33" s="443"/>
      <c r="M33" s="443"/>
      <c r="N33" s="443"/>
      <c r="O33" s="443"/>
      <c r="P33" s="443"/>
      <c r="Q33" s="443"/>
      <c r="R33" s="443"/>
      <c r="S33" s="444"/>
    </row>
    <row r="34" spans="2:19" s="421" customFormat="1" ht="24.95" customHeight="1">
      <c r="B34" s="986"/>
      <c r="C34" s="441" t="s">
        <v>290</v>
      </c>
      <c r="D34" s="457">
        <f t="shared" ref="D34:S34" si="3">SUM(D32:D33)</f>
        <v>0</v>
      </c>
      <c r="E34" s="443">
        <f t="shared" si="3"/>
        <v>0</v>
      </c>
      <c r="F34" s="443">
        <f t="shared" si="3"/>
        <v>0</v>
      </c>
      <c r="G34" s="443">
        <f t="shared" si="3"/>
        <v>0</v>
      </c>
      <c r="H34" s="445">
        <f t="shared" si="3"/>
        <v>0</v>
      </c>
      <c r="I34" s="443">
        <f t="shared" si="3"/>
        <v>0</v>
      </c>
      <c r="J34" s="443">
        <f t="shared" si="3"/>
        <v>0</v>
      </c>
      <c r="K34" s="443">
        <f t="shared" si="3"/>
        <v>0</v>
      </c>
      <c r="L34" s="445">
        <f t="shared" si="3"/>
        <v>0</v>
      </c>
      <c r="M34" s="443">
        <f t="shared" si="3"/>
        <v>0</v>
      </c>
      <c r="N34" s="443">
        <f t="shared" si="3"/>
        <v>0</v>
      </c>
      <c r="O34" s="443">
        <f t="shared" si="3"/>
        <v>0</v>
      </c>
      <c r="P34" s="445">
        <f t="shared" si="3"/>
        <v>0</v>
      </c>
      <c r="Q34" s="443">
        <f t="shared" si="3"/>
        <v>0</v>
      </c>
      <c r="R34" s="443">
        <f t="shared" si="3"/>
        <v>0</v>
      </c>
      <c r="S34" s="444">
        <f t="shared" si="3"/>
        <v>0</v>
      </c>
    </row>
    <row r="35" spans="2:19" s="421" customFormat="1" ht="24.95" customHeight="1" thickBot="1">
      <c r="B35" s="987"/>
      <c r="C35" s="446" t="s">
        <v>291</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280</v>
      </c>
      <c r="R37" s="453"/>
      <c r="S37" s="453"/>
    </row>
    <row r="38" spans="2:19" s="421" customFormat="1" ht="24.95" customHeight="1">
      <c r="B38" s="988" t="s">
        <v>281</v>
      </c>
      <c r="C38" s="432" t="s">
        <v>282</v>
      </c>
      <c r="D38" s="982" t="s">
        <v>413</v>
      </c>
      <c r="E38" s="983"/>
      <c r="F38" s="983"/>
      <c r="G38" s="992"/>
      <c r="H38" s="982" t="s">
        <v>414</v>
      </c>
      <c r="I38" s="983"/>
      <c r="J38" s="983"/>
      <c r="K38" s="992"/>
      <c r="L38" s="982" t="s">
        <v>415</v>
      </c>
      <c r="M38" s="983"/>
      <c r="N38" s="983"/>
      <c r="O38" s="992"/>
      <c r="P38" s="999" t="s">
        <v>218</v>
      </c>
      <c r="Q38" s="670"/>
      <c r="R38" s="671"/>
      <c r="S38" s="671"/>
    </row>
    <row r="39" spans="2:19" s="421" customFormat="1" ht="24.95" customHeight="1">
      <c r="B39" s="989"/>
      <c r="C39" s="433" t="s">
        <v>2</v>
      </c>
      <c r="D39" s="454" t="s">
        <v>286</v>
      </c>
      <c r="E39" s="434" t="s">
        <v>283</v>
      </c>
      <c r="F39" s="434" t="s">
        <v>284</v>
      </c>
      <c r="G39" s="434" t="s">
        <v>285</v>
      </c>
      <c r="H39" s="434" t="s">
        <v>286</v>
      </c>
      <c r="I39" s="434" t="s">
        <v>283</v>
      </c>
      <c r="J39" s="434" t="s">
        <v>284</v>
      </c>
      <c r="K39" s="434" t="s">
        <v>285</v>
      </c>
      <c r="L39" s="434" t="s">
        <v>286</v>
      </c>
      <c r="M39" s="434" t="s">
        <v>283</v>
      </c>
      <c r="N39" s="434" t="s">
        <v>284</v>
      </c>
      <c r="O39" s="434" t="s">
        <v>285</v>
      </c>
      <c r="P39" s="1000"/>
      <c r="Q39" s="670"/>
      <c r="R39" s="671"/>
      <c r="S39" s="671"/>
    </row>
    <row r="40" spans="2:19" s="421" customFormat="1" ht="24.95" customHeight="1" thickBot="1">
      <c r="B40" s="990"/>
      <c r="C40" s="435" t="s">
        <v>287</v>
      </c>
      <c r="D40" s="455">
        <v>49</v>
      </c>
      <c r="E40" s="436">
        <v>50</v>
      </c>
      <c r="F40" s="436">
        <v>51</v>
      </c>
      <c r="G40" s="436">
        <v>52</v>
      </c>
      <c r="H40" s="436">
        <v>53</v>
      </c>
      <c r="I40" s="436">
        <v>54</v>
      </c>
      <c r="J40" s="436">
        <v>55</v>
      </c>
      <c r="K40" s="436">
        <v>56</v>
      </c>
      <c r="L40" s="436">
        <v>57</v>
      </c>
      <c r="M40" s="436">
        <v>58</v>
      </c>
      <c r="N40" s="436">
        <v>59</v>
      </c>
      <c r="O40" s="436">
        <v>60</v>
      </c>
      <c r="P40" s="1001"/>
      <c r="Q40" s="670"/>
      <c r="R40" s="671"/>
      <c r="S40" s="671"/>
    </row>
    <row r="41" spans="2:19" s="421" customFormat="1" ht="24.95" customHeight="1">
      <c r="B41" s="985" t="s">
        <v>619</v>
      </c>
      <c r="C41" s="437" t="s">
        <v>288</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86"/>
      <c r="C42" s="441" t="s">
        <v>289</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86"/>
      <c r="C43" s="441" t="s">
        <v>292</v>
      </c>
      <c r="D43" s="457">
        <f>SUM(D41:D42)</f>
        <v>0</v>
      </c>
      <c r="E43" s="443">
        <f t="shared" ref="E43:O43" si="4">SUM(E41:E42)</f>
        <v>0</v>
      </c>
      <c r="F43" s="443">
        <f t="shared" si="4"/>
        <v>0</v>
      </c>
      <c r="G43" s="443">
        <f t="shared" si="4"/>
        <v>0</v>
      </c>
      <c r="H43" s="445">
        <f t="shared" si="4"/>
        <v>0</v>
      </c>
      <c r="I43" s="443">
        <f t="shared" si="4"/>
        <v>0</v>
      </c>
      <c r="J43" s="443">
        <f t="shared" si="4"/>
        <v>0</v>
      </c>
      <c r="K43" s="443">
        <f t="shared" si="4"/>
        <v>0</v>
      </c>
      <c r="L43" s="445">
        <f t="shared" si="4"/>
        <v>0</v>
      </c>
      <c r="M43" s="443">
        <f t="shared" si="4"/>
        <v>0</v>
      </c>
      <c r="N43" s="443">
        <f t="shared" si="4"/>
        <v>0</v>
      </c>
      <c r="O43" s="443">
        <f t="shared" si="4"/>
        <v>0</v>
      </c>
      <c r="P43" s="458">
        <f>SUM(D16:S16)+SUM(D25:S25)+SUM(D34:S34)+SUM(D43:O43)</f>
        <v>0</v>
      </c>
      <c r="Q43" s="672"/>
      <c r="R43" s="673"/>
      <c r="S43" s="673"/>
    </row>
    <row r="44" spans="2:19" s="421" customFormat="1" ht="24.95" customHeight="1" thickBot="1">
      <c r="B44" s="987"/>
      <c r="C44" s="446" t="s">
        <v>291</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93" t="s">
        <v>400</v>
      </c>
      <c r="C46" s="998"/>
      <c r="D46" s="998"/>
      <c r="E46" s="998"/>
      <c r="F46" s="998"/>
      <c r="G46" s="998"/>
      <c r="H46" s="998"/>
      <c r="I46" s="998"/>
      <c r="J46" s="998"/>
      <c r="K46" s="998"/>
      <c r="L46" s="998"/>
      <c r="M46" s="998"/>
    </row>
    <row r="47" spans="2:19" s="421" customFormat="1" ht="14.1" customHeight="1">
      <c r="B47" s="993" t="s">
        <v>293</v>
      </c>
      <c r="C47" s="993"/>
      <c r="D47" s="993"/>
      <c r="E47" s="993"/>
      <c r="F47" s="993"/>
      <c r="G47" s="993"/>
      <c r="H47" s="993"/>
      <c r="I47" s="993"/>
      <c r="J47" s="993"/>
      <c r="K47" s="993"/>
      <c r="L47" s="415"/>
      <c r="M47" s="415"/>
    </row>
    <row r="48" spans="2:19" s="421" customFormat="1" ht="14.1" customHeight="1">
      <c r="B48" s="993" t="s">
        <v>294</v>
      </c>
      <c r="C48" s="993"/>
      <c r="D48" s="993"/>
      <c r="E48" s="993"/>
      <c r="F48" s="993"/>
      <c r="G48" s="462"/>
      <c r="H48" s="462"/>
      <c r="I48" s="462"/>
      <c r="J48" s="462"/>
      <c r="K48" s="462"/>
      <c r="L48" s="415"/>
      <c r="M48" s="415"/>
      <c r="Q48" s="453"/>
    </row>
    <row r="49" spans="2:20" s="421" customFormat="1" ht="14.1" customHeight="1">
      <c r="B49" s="993" t="s">
        <v>295</v>
      </c>
      <c r="C49" s="993"/>
      <c r="D49" s="993"/>
      <c r="E49" s="993"/>
      <c r="F49" s="993"/>
      <c r="G49" s="993"/>
      <c r="H49" s="993"/>
      <c r="I49" s="993"/>
      <c r="J49" s="993"/>
      <c r="K49" s="993"/>
      <c r="L49" s="415"/>
      <c r="M49" s="415"/>
    </row>
    <row r="50" spans="2:20" s="421" customFormat="1" ht="14.1" customHeight="1">
      <c r="B50" s="993" t="s">
        <v>296</v>
      </c>
      <c r="C50" s="993"/>
      <c r="D50" s="993"/>
      <c r="E50" s="993"/>
      <c r="F50" s="993"/>
      <c r="G50" s="993"/>
      <c r="H50" s="993"/>
      <c r="I50" s="993"/>
      <c r="J50" s="993"/>
      <c r="K50" s="993"/>
      <c r="L50" s="415"/>
      <c r="M50" s="415"/>
    </row>
    <row r="51" spans="2:20" s="421" customFormat="1" ht="14.1" customHeight="1">
      <c r="B51" s="993" t="s">
        <v>297</v>
      </c>
      <c r="C51" s="993"/>
      <c r="D51" s="993"/>
      <c r="E51" s="993"/>
      <c r="F51" s="993"/>
      <c r="G51" s="993"/>
      <c r="H51" s="993"/>
      <c r="I51" s="993"/>
      <c r="J51" s="993"/>
      <c r="K51" s="993"/>
      <c r="L51" s="993"/>
      <c r="M51" s="993"/>
      <c r="N51" s="993"/>
      <c r="O51" s="993"/>
      <c r="P51" s="994"/>
      <c r="Q51" s="995"/>
      <c r="R51" s="996"/>
      <c r="S51" s="997"/>
      <c r="T51" s="997"/>
    </row>
  </sheetData>
  <mergeCells count="38">
    <mergeCell ref="B32:B35"/>
    <mergeCell ref="B51:P51"/>
    <mergeCell ref="Q51:R51"/>
    <mergeCell ref="S51:T51"/>
    <mergeCell ref="B41:B44"/>
    <mergeCell ref="B46:M46"/>
    <mergeCell ref="B47:K47"/>
    <mergeCell ref="B48:F48"/>
    <mergeCell ref="B49:K49"/>
    <mergeCell ref="B50:K50"/>
    <mergeCell ref="B38:B40"/>
    <mergeCell ref="D38:G38"/>
    <mergeCell ref="H38:K38"/>
    <mergeCell ref="L38:O38"/>
    <mergeCell ref="P38:P40"/>
    <mergeCell ref="B29:B31"/>
    <mergeCell ref="D29:G29"/>
    <mergeCell ref="H29:K29"/>
    <mergeCell ref="L29:O29"/>
    <mergeCell ref="P29:S29"/>
    <mergeCell ref="P20:S20"/>
    <mergeCell ref="B23:B26"/>
    <mergeCell ref="B11:B13"/>
    <mergeCell ref="D11:G11"/>
    <mergeCell ref="H11:K11"/>
    <mergeCell ref="L11:O11"/>
    <mergeCell ref="P11:S11"/>
    <mergeCell ref="B14:B17"/>
    <mergeCell ref="B20:B22"/>
    <mergeCell ref="D20:G20"/>
    <mergeCell ref="H20:K20"/>
    <mergeCell ref="L20:O20"/>
    <mergeCell ref="B9:C9"/>
    <mergeCell ref="B3:T3"/>
    <mergeCell ref="D5:E5"/>
    <mergeCell ref="G5:M7"/>
    <mergeCell ref="D6:E6"/>
    <mergeCell ref="D7:E7"/>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DC10C-7F2D-4CE1-A60A-62275329D49B}">
  <sheetPr>
    <tabColor rgb="FFFF0000"/>
    <pageSetUpPr fitToPage="1"/>
  </sheetPr>
  <dimension ref="A1:T51"/>
  <sheetViews>
    <sheetView view="pageBreakPreview" zoomScale="70" zoomScaleNormal="100" zoomScaleSheetLayoutView="70" workbookViewId="0">
      <selection activeCell="F28" sqref="F28"/>
    </sheetView>
  </sheetViews>
  <sheetFormatPr defaultRowHeight="13.5"/>
  <cols>
    <col min="1" max="1" width="3.625" style="463" customWidth="1"/>
    <col min="2" max="19" width="15.625" style="463" customWidth="1"/>
    <col min="20" max="20" width="14.625" style="463" customWidth="1"/>
    <col min="21" max="21" width="2.625" style="463" customWidth="1"/>
    <col min="22" max="23" width="14.625" style="463" customWidth="1"/>
    <col min="24" max="255" width="9" style="463"/>
    <col min="256" max="256" width="3.625" style="463" customWidth="1"/>
    <col min="257" max="274" width="15.625" style="463" customWidth="1"/>
    <col min="275" max="275" width="3.625" style="463" customWidth="1"/>
    <col min="276" max="279" width="14.625" style="463" customWidth="1"/>
    <col min="280" max="511" width="9" style="463"/>
    <col min="512" max="512" width="3.625" style="463" customWidth="1"/>
    <col min="513" max="530" width="15.625" style="463" customWidth="1"/>
    <col min="531" max="531" width="3.625" style="463" customWidth="1"/>
    <col min="532" max="535" width="14.625" style="463" customWidth="1"/>
    <col min="536" max="767" width="9" style="463"/>
    <col min="768" max="768" width="3.625" style="463" customWidth="1"/>
    <col min="769" max="786" width="15.625" style="463" customWidth="1"/>
    <col min="787" max="787" width="3.625" style="463" customWidth="1"/>
    <col min="788" max="791" width="14.625" style="463" customWidth="1"/>
    <col min="792" max="1023" width="9" style="463"/>
    <col min="1024" max="1024" width="3.625" style="463" customWidth="1"/>
    <col min="1025" max="1042" width="15.625" style="463" customWidth="1"/>
    <col min="1043" max="1043" width="3.625" style="463" customWidth="1"/>
    <col min="1044" max="1047" width="14.625" style="463" customWidth="1"/>
    <col min="1048" max="1279" width="9" style="463"/>
    <col min="1280" max="1280" width="3.625" style="463" customWidth="1"/>
    <col min="1281" max="1298" width="15.625" style="463" customWidth="1"/>
    <col min="1299" max="1299" width="3.625" style="463" customWidth="1"/>
    <col min="1300" max="1303" width="14.625" style="463" customWidth="1"/>
    <col min="1304" max="1535" width="9" style="463"/>
    <col min="1536" max="1536" width="3.625" style="463" customWidth="1"/>
    <col min="1537" max="1554" width="15.625" style="463" customWidth="1"/>
    <col min="1555" max="1555" width="3.625" style="463" customWidth="1"/>
    <col min="1556" max="1559" width="14.625" style="463" customWidth="1"/>
    <col min="1560" max="1791" width="9" style="463"/>
    <col min="1792" max="1792" width="3.625" style="463" customWidth="1"/>
    <col min="1793" max="1810" width="15.625" style="463" customWidth="1"/>
    <col min="1811" max="1811" width="3.625" style="463" customWidth="1"/>
    <col min="1812" max="1815" width="14.625" style="463" customWidth="1"/>
    <col min="1816" max="2047" width="9" style="463"/>
    <col min="2048" max="2048" width="3.625" style="463" customWidth="1"/>
    <col min="2049" max="2066" width="15.625" style="463" customWidth="1"/>
    <col min="2067" max="2067" width="3.625" style="463" customWidth="1"/>
    <col min="2068" max="2071" width="14.625" style="463" customWidth="1"/>
    <col min="2072" max="2303" width="9" style="463"/>
    <col min="2304" max="2304" width="3.625" style="463" customWidth="1"/>
    <col min="2305" max="2322" width="15.625" style="463" customWidth="1"/>
    <col min="2323" max="2323" width="3.625" style="463" customWidth="1"/>
    <col min="2324" max="2327" width="14.625" style="463" customWidth="1"/>
    <col min="2328" max="2559" width="9" style="463"/>
    <col min="2560" max="2560" width="3.625" style="463" customWidth="1"/>
    <col min="2561" max="2578" width="15.625" style="463" customWidth="1"/>
    <col min="2579" max="2579" width="3.625" style="463" customWidth="1"/>
    <col min="2580" max="2583" width="14.625" style="463" customWidth="1"/>
    <col min="2584" max="2815" width="9" style="463"/>
    <col min="2816" max="2816" width="3.625" style="463" customWidth="1"/>
    <col min="2817" max="2834" width="15.625" style="463" customWidth="1"/>
    <col min="2835" max="2835" width="3.625" style="463" customWidth="1"/>
    <col min="2836" max="2839" width="14.625" style="463" customWidth="1"/>
    <col min="2840" max="3071" width="9" style="463"/>
    <col min="3072" max="3072" width="3.625" style="463" customWidth="1"/>
    <col min="3073" max="3090" width="15.625" style="463" customWidth="1"/>
    <col min="3091" max="3091" width="3.625" style="463" customWidth="1"/>
    <col min="3092" max="3095" width="14.625" style="463" customWidth="1"/>
    <col min="3096" max="3327" width="9" style="463"/>
    <col min="3328" max="3328" width="3.625" style="463" customWidth="1"/>
    <col min="3329" max="3346" width="15.625" style="463" customWidth="1"/>
    <col min="3347" max="3347" width="3.625" style="463" customWidth="1"/>
    <col min="3348" max="3351" width="14.625" style="463" customWidth="1"/>
    <col min="3352" max="3583" width="9" style="463"/>
    <col min="3584" max="3584" width="3.625" style="463" customWidth="1"/>
    <col min="3585" max="3602" width="15.625" style="463" customWidth="1"/>
    <col min="3603" max="3603" width="3.625" style="463" customWidth="1"/>
    <col min="3604" max="3607" width="14.625" style="463" customWidth="1"/>
    <col min="3608" max="3839" width="9" style="463"/>
    <col min="3840" max="3840" width="3.625" style="463" customWidth="1"/>
    <col min="3841" max="3858" width="15.625" style="463" customWidth="1"/>
    <col min="3859" max="3859" width="3.625" style="463" customWidth="1"/>
    <col min="3860" max="3863" width="14.625" style="463" customWidth="1"/>
    <col min="3864" max="4095" width="9" style="463"/>
    <col min="4096" max="4096" width="3.625" style="463" customWidth="1"/>
    <col min="4097" max="4114" width="15.625" style="463" customWidth="1"/>
    <col min="4115" max="4115" width="3.625" style="463" customWidth="1"/>
    <col min="4116" max="4119" width="14.625" style="463" customWidth="1"/>
    <col min="4120" max="4351" width="9" style="463"/>
    <col min="4352" max="4352" width="3.625" style="463" customWidth="1"/>
    <col min="4353" max="4370" width="15.625" style="463" customWidth="1"/>
    <col min="4371" max="4371" width="3.625" style="463" customWidth="1"/>
    <col min="4372" max="4375" width="14.625" style="463" customWidth="1"/>
    <col min="4376" max="4607" width="9" style="463"/>
    <col min="4608" max="4608" width="3.625" style="463" customWidth="1"/>
    <col min="4609" max="4626" width="15.625" style="463" customWidth="1"/>
    <col min="4627" max="4627" width="3.625" style="463" customWidth="1"/>
    <col min="4628" max="4631" width="14.625" style="463" customWidth="1"/>
    <col min="4632" max="4863" width="9" style="463"/>
    <col min="4864" max="4864" width="3.625" style="463" customWidth="1"/>
    <col min="4865" max="4882" width="15.625" style="463" customWidth="1"/>
    <col min="4883" max="4883" width="3.625" style="463" customWidth="1"/>
    <col min="4884" max="4887" width="14.625" style="463" customWidth="1"/>
    <col min="4888" max="5119" width="9" style="463"/>
    <col min="5120" max="5120" width="3.625" style="463" customWidth="1"/>
    <col min="5121" max="5138" width="15.625" style="463" customWidth="1"/>
    <col min="5139" max="5139" width="3.625" style="463" customWidth="1"/>
    <col min="5140" max="5143" width="14.625" style="463" customWidth="1"/>
    <col min="5144" max="5375" width="9" style="463"/>
    <col min="5376" max="5376" width="3.625" style="463" customWidth="1"/>
    <col min="5377" max="5394" width="15.625" style="463" customWidth="1"/>
    <col min="5395" max="5395" width="3.625" style="463" customWidth="1"/>
    <col min="5396" max="5399" width="14.625" style="463" customWidth="1"/>
    <col min="5400" max="5631" width="9" style="463"/>
    <col min="5632" max="5632" width="3.625" style="463" customWidth="1"/>
    <col min="5633" max="5650" width="15.625" style="463" customWidth="1"/>
    <col min="5651" max="5651" width="3.625" style="463" customWidth="1"/>
    <col min="5652" max="5655" width="14.625" style="463" customWidth="1"/>
    <col min="5656" max="5887" width="9" style="463"/>
    <col min="5888" max="5888" width="3.625" style="463" customWidth="1"/>
    <col min="5889" max="5906" width="15.625" style="463" customWidth="1"/>
    <col min="5907" max="5907" width="3.625" style="463" customWidth="1"/>
    <col min="5908" max="5911" width="14.625" style="463" customWidth="1"/>
    <col min="5912" max="6143" width="9" style="463"/>
    <col min="6144" max="6144" width="3.625" style="463" customWidth="1"/>
    <col min="6145" max="6162" width="15.625" style="463" customWidth="1"/>
    <col min="6163" max="6163" width="3.625" style="463" customWidth="1"/>
    <col min="6164" max="6167" width="14.625" style="463" customWidth="1"/>
    <col min="6168" max="6399" width="9" style="463"/>
    <col min="6400" max="6400" width="3.625" style="463" customWidth="1"/>
    <col min="6401" max="6418" width="15.625" style="463" customWidth="1"/>
    <col min="6419" max="6419" width="3.625" style="463" customWidth="1"/>
    <col min="6420" max="6423" width="14.625" style="463" customWidth="1"/>
    <col min="6424" max="6655" width="9" style="463"/>
    <col min="6656" max="6656" width="3.625" style="463" customWidth="1"/>
    <col min="6657" max="6674" width="15.625" style="463" customWidth="1"/>
    <col min="6675" max="6675" width="3.625" style="463" customWidth="1"/>
    <col min="6676" max="6679" width="14.625" style="463" customWidth="1"/>
    <col min="6680" max="6911" width="9" style="463"/>
    <col min="6912" max="6912" width="3.625" style="463" customWidth="1"/>
    <col min="6913" max="6930" width="15.625" style="463" customWidth="1"/>
    <col min="6931" max="6931" width="3.625" style="463" customWidth="1"/>
    <col min="6932" max="6935" width="14.625" style="463" customWidth="1"/>
    <col min="6936" max="7167" width="9" style="463"/>
    <col min="7168" max="7168" width="3.625" style="463" customWidth="1"/>
    <col min="7169" max="7186" width="15.625" style="463" customWidth="1"/>
    <col min="7187" max="7187" width="3.625" style="463" customWidth="1"/>
    <col min="7188" max="7191" width="14.625" style="463" customWidth="1"/>
    <col min="7192" max="7423" width="9" style="463"/>
    <col min="7424" max="7424" width="3.625" style="463" customWidth="1"/>
    <col min="7425" max="7442" width="15.625" style="463" customWidth="1"/>
    <col min="7443" max="7443" width="3.625" style="463" customWidth="1"/>
    <col min="7444" max="7447" width="14.625" style="463" customWidth="1"/>
    <col min="7448" max="7679" width="9" style="463"/>
    <col min="7680" max="7680" width="3.625" style="463" customWidth="1"/>
    <col min="7681" max="7698" width="15.625" style="463" customWidth="1"/>
    <col min="7699" max="7699" width="3.625" style="463" customWidth="1"/>
    <col min="7700" max="7703" width="14.625" style="463" customWidth="1"/>
    <col min="7704" max="7935" width="9" style="463"/>
    <col min="7936" max="7936" width="3.625" style="463" customWidth="1"/>
    <col min="7937" max="7954" width="15.625" style="463" customWidth="1"/>
    <col min="7955" max="7955" width="3.625" style="463" customWidth="1"/>
    <col min="7956" max="7959" width="14.625" style="463" customWidth="1"/>
    <col min="7960" max="8191" width="9" style="463"/>
    <col min="8192" max="8192" width="3.625" style="463" customWidth="1"/>
    <col min="8193" max="8210" width="15.625" style="463" customWidth="1"/>
    <col min="8211" max="8211" width="3.625" style="463" customWidth="1"/>
    <col min="8212" max="8215" width="14.625" style="463" customWidth="1"/>
    <col min="8216" max="8447" width="9" style="463"/>
    <col min="8448" max="8448" width="3.625" style="463" customWidth="1"/>
    <col min="8449" max="8466" width="15.625" style="463" customWidth="1"/>
    <col min="8467" max="8467" width="3.625" style="463" customWidth="1"/>
    <col min="8468" max="8471" width="14.625" style="463" customWidth="1"/>
    <col min="8472" max="8703" width="9" style="463"/>
    <col min="8704" max="8704" width="3.625" style="463" customWidth="1"/>
    <col min="8705" max="8722" width="15.625" style="463" customWidth="1"/>
    <col min="8723" max="8723" width="3.625" style="463" customWidth="1"/>
    <col min="8724" max="8727" width="14.625" style="463" customWidth="1"/>
    <col min="8728" max="8959" width="9" style="463"/>
    <col min="8960" max="8960" width="3.625" style="463" customWidth="1"/>
    <col min="8961" max="8978" width="15.625" style="463" customWidth="1"/>
    <col min="8979" max="8979" width="3.625" style="463" customWidth="1"/>
    <col min="8980" max="8983" width="14.625" style="463" customWidth="1"/>
    <col min="8984" max="9215" width="9" style="463"/>
    <col min="9216" max="9216" width="3.625" style="463" customWidth="1"/>
    <col min="9217" max="9234" width="15.625" style="463" customWidth="1"/>
    <col min="9235" max="9235" width="3.625" style="463" customWidth="1"/>
    <col min="9236" max="9239" width="14.625" style="463" customWidth="1"/>
    <col min="9240" max="9471" width="9" style="463"/>
    <col min="9472" max="9472" width="3.625" style="463" customWidth="1"/>
    <col min="9473" max="9490" width="15.625" style="463" customWidth="1"/>
    <col min="9491" max="9491" width="3.625" style="463" customWidth="1"/>
    <col min="9492" max="9495" width="14.625" style="463" customWidth="1"/>
    <col min="9496" max="9727" width="9" style="463"/>
    <col min="9728" max="9728" width="3.625" style="463" customWidth="1"/>
    <col min="9729" max="9746" width="15.625" style="463" customWidth="1"/>
    <col min="9747" max="9747" width="3.625" style="463" customWidth="1"/>
    <col min="9748" max="9751" width="14.625" style="463" customWidth="1"/>
    <col min="9752" max="9983" width="9" style="463"/>
    <col min="9984" max="9984" width="3.625" style="463" customWidth="1"/>
    <col min="9985" max="10002" width="15.625" style="463" customWidth="1"/>
    <col min="10003" max="10003" width="3.625" style="463" customWidth="1"/>
    <col min="10004" max="10007" width="14.625" style="463" customWidth="1"/>
    <col min="10008" max="10239" width="9" style="463"/>
    <col min="10240" max="10240" width="3.625" style="463" customWidth="1"/>
    <col min="10241" max="10258" width="15.625" style="463" customWidth="1"/>
    <col min="10259" max="10259" width="3.625" style="463" customWidth="1"/>
    <col min="10260" max="10263" width="14.625" style="463" customWidth="1"/>
    <col min="10264" max="10495" width="9" style="463"/>
    <col min="10496" max="10496" width="3.625" style="463" customWidth="1"/>
    <col min="10497" max="10514" width="15.625" style="463" customWidth="1"/>
    <col min="10515" max="10515" width="3.625" style="463" customWidth="1"/>
    <col min="10516" max="10519" width="14.625" style="463" customWidth="1"/>
    <col min="10520" max="10751" width="9" style="463"/>
    <col min="10752" max="10752" width="3.625" style="463" customWidth="1"/>
    <col min="10753" max="10770" width="15.625" style="463" customWidth="1"/>
    <col min="10771" max="10771" width="3.625" style="463" customWidth="1"/>
    <col min="10772" max="10775" width="14.625" style="463" customWidth="1"/>
    <col min="10776" max="11007" width="9" style="463"/>
    <col min="11008" max="11008" width="3.625" style="463" customWidth="1"/>
    <col min="11009" max="11026" width="15.625" style="463" customWidth="1"/>
    <col min="11027" max="11027" width="3.625" style="463" customWidth="1"/>
    <col min="11028" max="11031" width="14.625" style="463" customWidth="1"/>
    <col min="11032" max="11263" width="9" style="463"/>
    <col min="11264" max="11264" width="3.625" style="463" customWidth="1"/>
    <col min="11265" max="11282" width="15.625" style="463" customWidth="1"/>
    <col min="11283" max="11283" width="3.625" style="463" customWidth="1"/>
    <col min="11284" max="11287" width="14.625" style="463" customWidth="1"/>
    <col min="11288" max="11519" width="9" style="463"/>
    <col min="11520" max="11520" width="3.625" style="463" customWidth="1"/>
    <col min="11521" max="11538" width="15.625" style="463" customWidth="1"/>
    <col min="11539" max="11539" width="3.625" style="463" customWidth="1"/>
    <col min="11540" max="11543" width="14.625" style="463" customWidth="1"/>
    <col min="11544" max="11775" width="9" style="463"/>
    <col min="11776" max="11776" width="3.625" style="463" customWidth="1"/>
    <col min="11777" max="11794" width="15.625" style="463" customWidth="1"/>
    <col min="11795" max="11795" width="3.625" style="463" customWidth="1"/>
    <col min="11796" max="11799" width="14.625" style="463" customWidth="1"/>
    <col min="11800" max="12031" width="9" style="463"/>
    <col min="12032" max="12032" width="3.625" style="463" customWidth="1"/>
    <col min="12033" max="12050" width="15.625" style="463" customWidth="1"/>
    <col min="12051" max="12051" width="3.625" style="463" customWidth="1"/>
    <col min="12052" max="12055" width="14.625" style="463" customWidth="1"/>
    <col min="12056" max="12287" width="9" style="463"/>
    <col min="12288" max="12288" width="3.625" style="463" customWidth="1"/>
    <col min="12289" max="12306" width="15.625" style="463" customWidth="1"/>
    <col min="12307" max="12307" width="3.625" style="463" customWidth="1"/>
    <col min="12308" max="12311" width="14.625" style="463" customWidth="1"/>
    <col min="12312" max="12543" width="9" style="463"/>
    <col min="12544" max="12544" width="3.625" style="463" customWidth="1"/>
    <col min="12545" max="12562" width="15.625" style="463" customWidth="1"/>
    <col min="12563" max="12563" width="3.625" style="463" customWidth="1"/>
    <col min="12564" max="12567" width="14.625" style="463" customWidth="1"/>
    <col min="12568" max="12799" width="9" style="463"/>
    <col min="12800" max="12800" width="3.625" style="463" customWidth="1"/>
    <col min="12801" max="12818" width="15.625" style="463" customWidth="1"/>
    <col min="12819" max="12819" width="3.625" style="463" customWidth="1"/>
    <col min="12820" max="12823" width="14.625" style="463" customWidth="1"/>
    <col min="12824" max="13055" width="9" style="463"/>
    <col min="13056" max="13056" width="3.625" style="463" customWidth="1"/>
    <col min="13057" max="13074" width="15.625" style="463" customWidth="1"/>
    <col min="13075" max="13075" width="3.625" style="463" customWidth="1"/>
    <col min="13076" max="13079" width="14.625" style="463" customWidth="1"/>
    <col min="13080" max="13311" width="9" style="463"/>
    <col min="13312" max="13312" width="3.625" style="463" customWidth="1"/>
    <col min="13313" max="13330" width="15.625" style="463" customWidth="1"/>
    <col min="13331" max="13331" width="3.625" style="463" customWidth="1"/>
    <col min="13332" max="13335" width="14.625" style="463" customWidth="1"/>
    <col min="13336" max="13567" width="9" style="463"/>
    <col min="13568" max="13568" width="3.625" style="463" customWidth="1"/>
    <col min="13569" max="13586" width="15.625" style="463" customWidth="1"/>
    <col min="13587" max="13587" width="3.625" style="463" customWidth="1"/>
    <col min="13588" max="13591" width="14.625" style="463" customWidth="1"/>
    <col min="13592" max="13823" width="9" style="463"/>
    <col min="13824" max="13824" width="3.625" style="463" customWidth="1"/>
    <col min="13825" max="13842" width="15.625" style="463" customWidth="1"/>
    <col min="13843" max="13843" width="3.625" style="463" customWidth="1"/>
    <col min="13844" max="13847" width="14.625" style="463" customWidth="1"/>
    <col min="13848" max="14079" width="9" style="463"/>
    <col min="14080" max="14080" width="3.625" style="463" customWidth="1"/>
    <col min="14081" max="14098" width="15.625" style="463" customWidth="1"/>
    <col min="14099" max="14099" width="3.625" style="463" customWidth="1"/>
    <col min="14100" max="14103" width="14.625" style="463" customWidth="1"/>
    <col min="14104" max="14335" width="9" style="463"/>
    <col min="14336" max="14336" width="3.625" style="463" customWidth="1"/>
    <col min="14337" max="14354" width="15.625" style="463" customWidth="1"/>
    <col min="14355" max="14355" width="3.625" style="463" customWidth="1"/>
    <col min="14356" max="14359" width="14.625" style="463" customWidth="1"/>
    <col min="14360" max="14591" width="9" style="463"/>
    <col min="14592" max="14592" width="3.625" style="463" customWidth="1"/>
    <col min="14593" max="14610" width="15.625" style="463" customWidth="1"/>
    <col min="14611" max="14611" width="3.625" style="463" customWidth="1"/>
    <col min="14612" max="14615" width="14.625" style="463" customWidth="1"/>
    <col min="14616" max="14847" width="9" style="463"/>
    <col min="14848" max="14848" width="3.625" style="463" customWidth="1"/>
    <col min="14849" max="14866" width="15.625" style="463" customWidth="1"/>
    <col min="14867" max="14867" width="3.625" style="463" customWidth="1"/>
    <col min="14868" max="14871" width="14.625" style="463" customWidth="1"/>
    <col min="14872" max="15103" width="9" style="463"/>
    <col min="15104" max="15104" width="3.625" style="463" customWidth="1"/>
    <col min="15105" max="15122" width="15.625" style="463" customWidth="1"/>
    <col min="15123" max="15123" width="3.625" style="463" customWidth="1"/>
    <col min="15124" max="15127" width="14.625" style="463" customWidth="1"/>
    <col min="15128" max="15359" width="9" style="463"/>
    <col min="15360" max="15360" width="3.625" style="463" customWidth="1"/>
    <col min="15361" max="15378" width="15.625" style="463" customWidth="1"/>
    <col min="15379" max="15379" width="3.625" style="463" customWidth="1"/>
    <col min="15380" max="15383" width="14.625" style="463" customWidth="1"/>
    <col min="15384" max="15615" width="9" style="463"/>
    <col min="15616" max="15616" width="3.625" style="463" customWidth="1"/>
    <col min="15617" max="15634" width="15.625" style="463" customWidth="1"/>
    <col min="15635" max="15635" width="3.625" style="463" customWidth="1"/>
    <col min="15636" max="15639" width="14.625" style="463" customWidth="1"/>
    <col min="15640" max="15871" width="9" style="463"/>
    <col min="15872" max="15872" width="3.625" style="463" customWidth="1"/>
    <col min="15873" max="15890" width="15.625" style="463" customWidth="1"/>
    <col min="15891" max="15891" width="3.625" style="463" customWidth="1"/>
    <col min="15892" max="15895" width="14.625" style="463" customWidth="1"/>
    <col min="15896" max="16127" width="9" style="463"/>
    <col min="16128" max="16128" width="3.625" style="463" customWidth="1"/>
    <col min="16129" max="16146" width="15.625" style="463" customWidth="1"/>
    <col min="16147" max="16147" width="3.625" style="463" customWidth="1"/>
    <col min="16148" max="16151" width="14.625" style="463" customWidth="1"/>
    <col min="16152" max="16384" width="9" style="463"/>
  </cols>
  <sheetData>
    <row r="1" spans="1:20" s="419" customFormat="1" ht="17.25">
      <c r="A1" s="415"/>
      <c r="B1" s="416" t="s">
        <v>480</v>
      </c>
      <c r="C1" s="417"/>
      <c r="D1" s="417"/>
      <c r="E1" s="417"/>
      <c r="F1" s="417"/>
      <c r="G1" s="417"/>
      <c r="H1" s="417"/>
      <c r="I1" s="417"/>
      <c r="J1" s="415"/>
      <c r="K1" s="418"/>
    </row>
    <row r="2" spans="1:20" s="419" customFormat="1" ht="8.25" customHeight="1">
      <c r="A2" s="415"/>
      <c r="B2" s="415"/>
      <c r="C2" s="415"/>
      <c r="D2" s="415"/>
      <c r="E2" s="418"/>
      <c r="F2" s="418"/>
      <c r="G2" s="418"/>
      <c r="H2" s="418"/>
      <c r="I2" s="418"/>
      <c r="J2" s="418"/>
      <c r="K2" s="418"/>
    </row>
    <row r="3" spans="1:20" s="419" customFormat="1" ht="35.25" customHeight="1">
      <c r="B3" s="964" t="s">
        <v>620</v>
      </c>
      <c r="C3" s="965"/>
      <c r="D3" s="965"/>
      <c r="E3" s="965"/>
      <c r="F3" s="965"/>
      <c r="G3" s="965"/>
      <c r="H3" s="965"/>
      <c r="I3" s="965"/>
      <c r="J3" s="965"/>
      <c r="K3" s="965"/>
      <c r="L3" s="965"/>
      <c r="M3" s="965"/>
      <c r="N3" s="965"/>
      <c r="O3" s="965"/>
      <c r="P3" s="965"/>
      <c r="Q3" s="965"/>
      <c r="R3" s="965"/>
      <c r="S3" s="965"/>
      <c r="T3" s="966"/>
    </row>
    <row r="4" spans="1:20" s="419" customFormat="1" ht="8.25" customHeight="1" thickBot="1">
      <c r="B4" s="420"/>
    </row>
    <row r="5" spans="1:20" s="421" customFormat="1" ht="24.95" customHeight="1">
      <c r="B5" s="422" t="s">
        <v>277</v>
      </c>
      <c r="C5" s="423" t="s">
        <v>278</v>
      </c>
      <c r="D5" s="967"/>
      <c r="E5" s="968"/>
      <c r="F5" s="424"/>
      <c r="G5" s="969" t="s">
        <v>399</v>
      </c>
      <c r="H5" s="970"/>
      <c r="I5" s="970"/>
      <c r="J5" s="970"/>
      <c r="K5" s="970"/>
      <c r="L5" s="970"/>
      <c r="M5" s="971"/>
    </row>
    <row r="6" spans="1:20" s="421" customFormat="1" ht="24.95" customHeight="1">
      <c r="B6" s="425"/>
      <c r="C6" s="426" t="s">
        <v>279</v>
      </c>
      <c r="D6" s="978"/>
      <c r="E6" s="979"/>
      <c r="F6" s="424"/>
      <c r="G6" s="972"/>
      <c r="H6" s="973"/>
      <c r="I6" s="973"/>
      <c r="J6" s="973"/>
      <c r="K6" s="973"/>
      <c r="L6" s="973"/>
      <c r="M6" s="974"/>
    </row>
    <row r="7" spans="1:20" s="421" customFormat="1" ht="24.95" customHeight="1" thickBot="1">
      <c r="B7" s="427"/>
      <c r="C7" s="428"/>
      <c r="D7" s="980">
        <f>D5+D6</f>
        <v>0</v>
      </c>
      <c r="E7" s="981"/>
      <c r="G7" s="975"/>
      <c r="H7" s="976"/>
      <c r="I7" s="976"/>
      <c r="J7" s="976"/>
      <c r="K7" s="976"/>
      <c r="L7" s="976"/>
      <c r="M7" s="977"/>
    </row>
    <row r="8" spans="1:20" s="421" customFormat="1" thickBot="1"/>
    <row r="9" spans="1:20" s="421" customFormat="1" ht="24.95" customHeight="1" thickBot="1">
      <c r="B9" s="962" t="s">
        <v>622</v>
      </c>
      <c r="C9" s="963"/>
      <c r="D9" s="429"/>
      <c r="E9" s="430" t="s">
        <v>224</v>
      </c>
    </row>
    <row r="10" spans="1:20" s="421" customFormat="1" ht="24.95" customHeight="1" thickBot="1">
      <c r="S10" s="431" t="s">
        <v>280</v>
      </c>
    </row>
    <row r="11" spans="1:20" s="421" customFormat="1" ht="24.95" customHeight="1">
      <c r="B11" s="988" t="s">
        <v>281</v>
      </c>
      <c r="C11" s="432" t="s">
        <v>282</v>
      </c>
      <c r="D11" s="991"/>
      <c r="E11" s="983"/>
      <c r="F11" s="983"/>
      <c r="G11" s="992"/>
      <c r="H11" s="982"/>
      <c r="I11" s="983"/>
      <c r="J11" s="983"/>
      <c r="K11" s="992"/>
      <c r="L11" s="982" t="s">
        <v>403</v>
      </c>
      <c r="M11" s="983"/>
      <c r="N11" s="983"/>
      <c r="O11" s="992"/>
      <c r="P11" s="982" t="s">
        <v>404</v>
      </c>
      <c r="Q11" s="983"/>
      <c r="R11" s="983"/>
      <c r="S11" s="984"/>
    </row>
    <row r="12" spans="1:20" s="421" customFormat="1" ht="24.95" customHeight="1">
      <c r="B12" s="989"/>
      <c r="C12" s="433" t="s">
        <v>2</v>
      </c>
      <c r="D12" s="434"/>
      <c r="E12" s="434"/>
      <c r="F12" s="434"/>
      <c r="G12" s="434"/>
      <c r="H12" s="434"/>
      <c r="I12" s="434"/>
      <c r="J12" s="434"/>
      <c r="K12" s="434"/>
      <c r="L12" s="434" t="s">
        <v>286</v>
      </c>
      <c r="M12" s="434" t="s">
        <v>283</v>
      </c>
      <c r="N12" s="434" t="s">
        <v>284</v>
      </c>
      <c r="O12" s="434" t="s">
        <v>285</v>
      </c>
      <c r="P12" s="434" t="s">
        <v>286</v>
      </c>
      <c r="Q12" s="434" t="s">
        <v>283</v>
      </c>
      <c r="R12" s="434" t="s">
        <v>284</v>
      </c>
      <c r="S12" s="433" t="s">
        <v>285</v>
      </c>
    </row>
    <row r="13" spans="1:20" s="421" customFormat="1" ht="24.95" customHeight="1" thickBot="1">
      <c r="B13" s="990"/>
      <c r="C13" s="435" t="s">
        <v>287</v>
      </c>
      <c r="D13" s="436"/>
      <c r="E13" s="436"/>
      <c r="F13" s="436"/>
      <c r="G13" s="436"/>
      <c r="H13" s="436"/>
      <c r="I13" s="436"/>
      <c r="J13" s="436"/>
      <c r="K13" s="436"/>
      <c r="L13" s="436">
        <v>1</v>
      </c>
      <c r="M13" s="436">
        <v>2</v>
      </c>
      <c r="N13" s="436">
        <v>3</v>
      </c>
      <c r="O13" s="436">
        <v>4</v>
      </c>
      <c r="P13" s="436">
        <v>5</v>
      </c>
      <c r="Q13" s="436">
        <v>6</v>
      </c>
      <c r="R13" s="436">
        <v>7</v>
      </c>
      <c r="S13" s="435">
        <v>8</v>
      </c>
    </row>
    <row r="14" spans="1:20" s="421" customFormat="1" ht="24.95" customHeight="1">
      <c r="B14" s="985" t="s">
        <v>621</v>
      </c>
      <c r="C14" s="437" t="s">
        <v>288</v>
      </c>
      <c r="D14" s="439"/>
      <c r="E14" s="438"/>
      <c r="F14" s="439"/>
      <c r="G14" s="439"/>
      <c r="H14" s="439"/>
      <c r="I14" s="439"/>
      <c r="J14" s="439"/>
      <c r="K14" s="439"/>
      <c r="L14" s="439"/>
      <c r="M14" s="439"/>
      <c r="N14" s="439"/>
      <c r="O14" s="439"/>
      <c r="P14" s="439"/>
      <c r="Q14" s="439"/>
      <c r="R14" s="439"/>
      <c r="S14" s="440"/>
    </row>
    <row r="15" spans="1:20" s="421" customFormat="1" ht="24.95" customHeight="1">
      <c r="B15" s="986"/>
      <c r="C15" s="441" t="s">
        <v>289</v>
      </c>
      <c r="D15" s="443"/>
      <c r="E15" s="442"/>
      <c r="F15" s="443"/>
      <c r="G15" s="443"/>
      <c r="H15" s="443"/>
      <c r="I15" s="443"/>
      <c r="J15" s="443"/>
      <c r="K15" s="443"/>
      <c r="L15" s="443"/>
      <c r="M15" s="443"/>
      <c r="N15" s="443"/>
      <c r="O15" s="443"/>
      <c r="P15" s="443"/>
      <c r="Q15" s="443"/>
      <c r="R15" s="443"/>
      <c r="S15" s="444"/>
    </row>
    <row r="16" spans="1:20" s="421" customFormat="1" ht="24.95" customHeight="1">
      <c r="B16" s="986"/>
      <c r="C16" s="441" t="s">
        <v>290</v>
      </c>
      <c r="D16" s="445"/>
      <c r="E16" s="443"/>
      <c r="F16" s="443"/>
      <c r="G16" s="443"/>
      <c r="H16" s="445"/>
      <c r="I16" s="443"/>
      <c r="J16" s="443"/>
      <c r="K16" s="443"/>
      <c r="L16" s="445">
        <f>SUM(L14:L15)</f>
        <v>0</v>
      </c>
      <c r="M16" s="443">
        <f t="shared" ref="M16:S16" si="0">SUM(M14:M15)</f>
        <v>0</v>
      </c>
      <c r="N16" s="443">
        <f t="shared" si="0"/>
        <v>0</v>
      </c>
      <c r="O16" s="443">
        <f t="shared" si="0"/>
        <v>0</v>
      </c>
      <c r="P16" s="445">
        <f t="shared" si="0"/>
        <v>0</v>
      </c>
      <c r="Q16" s="443">
        <f t="shared" si="0"/>
        <v>0</v>
      </c>
      <c r="R16" s="443">
        <f t="shared" si="0"/>
        <v>0</v>
      </c>
      <c r="S16" s="444">
        <f t="shared" si="0"/>
        <v>0</v>
      </c>
    </row>
    <row r="17" spans="2:19" s="421" customFormat="1" ht="24.95" customHeight="1" thickBot="1">
      <c r="B17" s="987"/>
      <c r="C17" s="446" t="s">
        <v>291</v>
      </c>
      <c r="D17" s="447"/>
      <c r="E17" s="448"/>
      <c r="F17" s="448"/>
      <c r="G17" s="449"/>
      <c r="H17" s="450"/>
      <c r="I17" s="448"/>
      <c r="J17" s="448"/>
      <c r="K17" s="451"/>
      <c r="L17" s="448"/>
      <c r="M17" s="448"/>
      <c r="N17" s="448"/>
      <c r="O17" s="451">
        <f>SUM(L16:O16)</f>
        <v>0</v>
      </c>
      <c r="P17" s="448"/>
      <c r="Q17" s="448"/>
      <c r="R17" s="448"/>
      <c r="S17" s="452">
        <f>SUM(P16:S16)</f>
        <v>0</v>
      </c>
    </row>
    <row r="18" spans="2:19" s="421" customFormat="1" ht="24.95" customHeight="1">
      <c r="B18" s="453"/>
      <c r="C18" s="453"/>
      <c r="D18" s="453"/>
      <c r="E18" s="453"/>
      <c r="F18" s="453"/>
      <c r="G18" s="453"/>
      <c r="H18" s="453"/>
      <c r="I18" s="453"/>
      <c r="J18" s="453"/>
      <c r="K18" s="453"/>
      <c r="L18" s="453"/>
      <c r="M18" s="453"/>
      <c r="N18" s="453"/>
      <c r="O18" s="453"/>
      <c r="P18" s="453"/>
      <c r="Q18" s="453"/>
      <c r="R18" s="453"/>
      <c r="S18" s="453"/>
    </row>
    <row r="19" spans="2:19" s="421" customFormat="1" ht="24.95" customHeight="1" thickBot="1">
      <c r="B19" s="453"/>
      <c r="C19" s="453"/>
      <c r="D19" s="453"/>
      <c r="E19" s="453"/>
      <c r="F19" s="453"/>
      <c r="G19" s="453"/>
      <c r="H19" s="453"/>
      <c r="I19" s="453"/>
      <c r="J19" s="453"/>
      <c r="K19" s="453"/>
      <c r="L19" s="453"/>
      <c r="M19" s="453"/>
      <c r="N19" s="453"/>
      <c r="O19" s="453"/>
      <c r="P19" s="453"/>
      <c r="Q19" s="453"/>
      <c r="R19" s="453"/>
      <c r="S19" s="431" t="s">
        <v>280</v>
      </c>
    </row>
    <row r="20" spans="2:19" s="421" customFormat="1" ht="24.95" customHeight="1">
      <c r="B20" s="988" t="s">
        <v>281</v>
      </c>
      <c r="C20" s="432" t="s">
        <v>282</v>
      </c>
      <c r="D20" s="982" t="s">
        <v>405</v>
      </c>
      <c r="E20" s="983"/>
      <c r="F20" s="983"/>
      <c r="G20" s="992"/>
      <c r="H20" s="982" t="s">
        <v>406</v>
      </c>
      <c r="I20" s="983"/>
      <c r="J20" s="983"/>
      <c r="K20" s="992"/>
      <c r="L20" s="982" t="s">
        <v>407</v>
      </c>
      <c r="M20" s="983"/>
      <c r="N20" s="983"/>
      <c r="O20" s="992"/>
      <c r="P20" s="982" t="s">
        <v>408</v>
      </c>
      <c r="Q20" s="983"/>
      <c r="R20" s="983"/>
      <c r="S20" s="984"/>
    </row>
    <row r="21" spans="2:19" s="421" customFormat="1" ht="24.95" customHeight="1">
      <c r="B21" s="989"/>
      <c r="C21" s="433" t="s">
        <v>2</v>
      </c>
      <c r="D21" s="454" t="s">
        <v>286</v>
      </c>
      <c r="E21" s="434" t="s">
        <v>283</v>
      </c>
      <c r="F21" s="434" t="s">
        <v>284</v>
      </c>
      <c r="G21" s="434" t="s">
        <v>285</v>
      </c>
      <c r="H21" s="434" t="s">
        <v>286</v>
      </c>
      <c r="I21" s="434" t="s">
        <v>283</v>
      </c>
      <c r="J21" s="434" t="s">
        <v>284</v>
      </c>
      <c r="K21" s="434" t="s">
        <v>285</v>
      </c>
      <c r="L21" s="434" t="s">
        <v>286</v>
      </c>
      <c r="M21" s="434" t="s">
        <v>283</v>
      </c>
      <c r="N21" s="434" t="s">
        <v>284</v>
      </c>
      <c r="O21" s="434" t="s">
        <v>285</v>
      </c>
      <c r="P21" s="434" t="s">
        <v>286</v>
      </c>
      <c r="Q21" s="434" t="s">
        <v>283</v>
      </c>
      <c r="R21" s="434" t="s">
        <v>284</v>
      </c>
      <c r="S21" s="433" t="s">
        <v>285</v>
      </c>
    </row>
    <row r="22" spans="2:19" s="421" customFormat="1" ht="24.95" customHeight="1" thickBot="1">
      <c r="B22" s="990"/>
      <c r="C22" s="435" t="s">
        <v>287</v>
      </c>
      <c r="D22" s="455">
        <v>9</v>
      </c>
      <c r="E22" s="669">
        <v>10</v>
      </c>
      <c r="F22" s="436">
        <v>11</v>
      </c>
      <c r="G22" s="669">
        <v>12</v>
      </c>
      <c r="H22" s="436">
        <v>13</v>
      </c>
      <c r="I22" s="669">
        <v>14</v>
      </c>
      <c r="J22" s="436">
        <v>15</v>
      </c>
      <c r="K22" s="669">
        <v>16</v>
      </c>
      <c r="L22" s="436">
        <v>17</v>
      </c>
      <c r="M22" s="669">
        <v>18</v>
      </c>
      <c r="N22" s="436">
        <v>19</v>
      </c>
      <c r="O22" s="669">
        <v>20</v>
      </c>
      <c r="P22" s="436">
        <v>21</v>
      </c>
      <c r="Q22" s="669">
        <v>22</v>
      </c>
      <c r="R22" s="436">
        <v>23</v>
      </c>
      <c r="S22" s="435">
        <v>24</v>
      </c>
    </row>
    <row r="23" spans="2:19" s="421" customFormat="1" ht="24.95" customHeight="1">
      <c r="B23" s="985" t="s">
        <v>621</v>
      </c>
      <c r="C23" s="437" t="s">
        <v>288</v>
      </c>
      <c r="D23" s="456"/>
      <c r="E23" s="439"/>
      <c r="F23" s="439"/>
      <c r="G23" s="439"/>
      <c r="H23" s="439"/>
      <c r="I23" s="439"/>
      <c r="J23" s="439"/>
      <c r="K23" s="439"/>
      <c r="L23" s="439"/>
      <c r="M23" s="439"/>
      <c r="N23" s="439"/>
      <c r="O23" s="439"/>
      <c r="P23" s="439"/>
      <c r="Q23" s="439"/>
      <c r="R23" s="439"/>
      <c r="S23" s="440"/>
    </row>
    <row r="24" spans="2:19" s="421" customFormat="1" ht="24.95" customHeight="1">
      <c r="B24" s="986"/>
      <c r="C24" s="441" t="s">
        <v>289</v>
      </c>
      <c r="D24" s="457"/>
      <c r="E24" s="443"/>
      <c r="F24" s="443"/>
      <c r="G24" s="443"/>
      <c r="H24" s="443"/>
      <c r="I24" s="443"/>
      <c r="J24" s="443"/>
      <c r="K24" s="443"/>
      <c r="L24" s="443"/>
      <c r="M24" s="443"/>
      <c r="N24" s="443"/>
      <c r="O24" s="443"/>
      <c r="P24" s="443"/>
      <c r="Q24" s="443"/>
      <c r="R24" s="443"/>
      <c r="S24" s="444"/>
    </row>
    <row r="25" spans="2:19" s="421" customFormat="1" ht="24.95" customHeight="1">
      <c r="B25" s="986"/>
      <c r="C25" s="441" t="s">
        <v>290</v>
      </c>
      <c r="D25" s="457">
        <f t="shared" ref="D25:S25" si="1">SUM(D23:D24)</f>
        <v>0</v>
      </c>
      <c r="E25" s="443">
        <f t="shared" si="1"/>
        <v>0</v>
      </c>
      <c r="F25" s="443">
        <f t="shared" si="1"/>
        <v>0</v>
      </c>
      <c r="G25" s="443">
        <f t="shared" si="1"/>
        <v>0</v>
      </c>
      <c r="H25" s="445">
        <f t="shared" si="1"/>
        <v>0</v>
      </c>
      <c r="I25" s="443">
        <f t="shared" si="1"/>
        <v>0</v>
      </c>
      <c r="J25" s="443">
        <f t="shared" si="1"/>
        <v>0</v>
      </c>
      <c r="K25" s="443">
        <f t="shared" si="1"/>
        <v>0</v>
      </c>
      <c r="L25" s="445">
        <f t="shared" si="1"/>
        <v>0</v>
      </c>
      <c r="M25" s="443">
        <f t="shared" si="1"/>
        <v>0</v>
      </c>
      <c r="N25" s="443">
        <f t="shared" si="1"/>
        <v>0</v>
      </c>
      <c r="O25" s="443">
        <f t="shared" si="1"/>
        <v>0</v>
      </c>
      <c r="P25" s="445">
        <f t="shared" si="1"/>
        <v>0</v>
      </c>
      <c r="Q25" s="443">
        <f t="shared" si="1"/>
        <v>0</v>
      </c>
      <c r="R25" s="443">
        <f t="shared" si="1"/>
        <v>0</v>
      </c>
      <c r="S25" s="444">
        <f t="shared" si="1"/>
        <v>0</v>
      </c>
    </row>
    <row r="26" spans="2:19" s="421" customFormat="1" ht="24.95" customHeight="1" thickBot="1">
      <c r="B26" s="987"/>
      <c r="C26" s="446" t="s">
        <v>291</v>
      </c>
      <c r="D26" s="447"/>
      <c r="E26" s="448"/>
      <c r="F26" s="448"/>
      <c r="G26" s="449">
        <f>SUM(D25:G25)</f>
        <v>0</v>
      </c>
      <c r="H26" s="450"/>
      <c r="I26" s="448"/>
      <c r="J26" s="448"/>
      <c r="K26" s="451">
        <f>SUM(H25:K25)</f>
        <v>0</v>
      </c>
      <c r="L26" s="448"/>
      <c r="M26" s="448"/>
      <c r="N26" s="448"/>
      <c r="O26" s="451">
        <f>SUM(L25:O25)</f>
        <v>0</v>
      </c>
      <c r="P26" s="448"/>
      <c r="Q26" s="448"/>
      <c r="R26" s="448"/>
      <c r="S26" s="452">
        <f>SUM(P25:S25)</f>
        <v>0</v>
      </c>
    </row>
    <row r="27" spans="2:19" s="421" customFormat="1" ht="24.95" customHeight="1">
      <c r="B27" s="453"/>
      <c r="C27" s="453"/>
      <c r="D27" s="453"/>
      <c r="E27" s="453"/>
      <c r="F27" s="453"/>
      <c r="G27" s="453"/>
      <c r="H27" s="453"/>
      <c r="I27" s="453"/>
      <c r="J27" s="453"/>
      <c r="K27" s="453"/>
      <c r="L27" s="453"/>
      <c r="M27" s="453"/>
      <c r="N27" s="453"/>
      <c r="O27" s="453"/>
      <c r="P27" s="453"/>
      <c r="Q27" s="453"/>
      <c r="R27" s="453"/>
      <c r="S27" s="453"/>
    </row>
    <row r="28" spans="2:19" s="421" customFormat="1" ht="24.95" customHeight="1" thickBot="1">
      <c r="B28" s="453"/>
      <c r="C28" s="453"/>
      <c r="D28" s="453"/>
      <c r="E28" s="453"/>
      <c r="F28" s="453"/>
      <c r="G28" s="453"/>
      <c r="H28" s="453"/>
      <c r="I28" s="453"/>
      <c r="J28" s="453"/>
      <c r="K28" s="453"/>
      <c r="L28" s="453"/>
      <c r="M28" s="453"/>
      <c r="N28" s="453"/>
      <c r="O28" s="453"/>
      <c r="P28" s="453"/>
      <c r="Q28" s="453"/>
      <c r="R28" s="453"/>
      <c r="S28" s="431" t="s">
        <v>280</v>
      </c>
    </row>
    <row r="29" spans="2:19" s="421" customFormat="1" ht="24.95" customHeight="1">
      <c r="B29" s="988" t="s">
        <v>281</v>
      </c>
      <c r="C29" s="432" t="s">
        <v>282</v>
      </c>
      <c r="D29" s="982" t="s">
        <v>409</v>
      </c>
      <c r="E29" s="983"/>
      <c r="F29" s="983"/>
      <c r="G29" s="992"/>
      <c r="H29" s="982" t="s">
        <v>410</v>
      </c>
      <c r="I29" s="983"/>
      <c r="J29" s="983"/>
      <c r="K29" s="992"/>
      <c r="L29" s="982" t="s">
        <v>411</v>
      </c>
      <c r="M29" s="983"/>
      <c r="N29" s="983"/>
      <c r="O29" s="992"/>
      <c r="P29" s="982" t="s">
        <v>412</v>
      </c>
      <c r="Q29" s="983"/>
      <c r="R29" s="983"/>
      <c r="S29" s="984"/>
    </row>
    <row r="30" spans="2:19" s="421" customFormat="1" ht="24.95" customHeight="1">
      <c r="B30" s="989"/>
      <c r="C30" s="433" t="s">
        <v>2</v>
      </c>
      <c r="D30" s="454" t="s">
        <v>286</v>
      </c>
      <c r="E30" s="434" t="s">
        <v>283</v>
      </c>
      <c r="F30" s="434" t="s">
        <v>284</v>
      </c>
      <c r="G30" s="434" t="s">
        <v>285</v>
      </c>
      <c r="H30" s="434" t="s">
        <v>286</v>
      </c>
      <c r="I30" s="434" t="s">
        <v>283</v>
      </c>
      <c r="J30" s="434" t="s">
        <v>284</v>
      </c>
      <c r="K30" s="434" t="s">
        <v>285</v>
      </c>
      <c r="L30" s="434" t="s">
        <v>286</v>
      </c>
      <c r="M30" s="434" t="s">
        <v>283</v>
      </c>
      <c r="N30" s="434" t="s">
        <v>284</v>
      </c>
      <c r="O30" s="434" t="s">
        <v>285</v>
      </c>
      <c r="P30" s="434" t="s">
        <v>286</v>
      </c>
      <c r="Q30" s="434" t="s">
        <v>283</v>
      </c>
      <c r="R30" s="434" t="s">
        <v>284</v>
      </c>
      <c r="S30" s="433" t="s">
        <v>285</v>
      </c>
    </row>
    <row r="31" spans="2:19" s="421" customFormat="1" ht="24.95" customHeight="1" thickBot="1">
      <c r="B31" s="990"/>
      <c r="C31" s="435" t="s">
        <v>287</v>
      </c>
      <c r="D31" s="455">
        <v>25</v>
      </c>
      <c r="E31" s="436">
        <v>26</v>
      </c>
      <c r="F31" s="436">
        <v>27</v>
      </c>
      <c r="G31" s="436">
        <v>28</v>
      </c>
      <c r="H31" s="436">
        <v>29</v>
      </c>
      <c r="I31" s="436">
        <v>30</v>
      </c>
      <c r="J31" s="436">
        <v>31</v>
      </c>
      <c r="K31" s="436">
        <v>32</v>
      </c>
      <c r="L31" s="436">
        <v>33</v>
      </c>
      <c r="M31" s="436">
        <v>34</v>
      </c>
      <c r="N31" s="436">
        <v>35</v>
      </c>
      <c r="O31" s="436">
        <v>36</v>
      </c>
      <c r="P31" s="436">
        <v>37</v>
      </c>
      <c r="Q31" s="436">
        <v>38</v>
      </c>
      <c r="R31" s="436">
        <v>39</v>
      </c>
      <c r="S31" s="435">
        <v>40</v>
      </c>
    </row>
    <row r="32" spans="2:19" s="421" customFormat="1" ht="24.95" customHeight="1">
      <c r="B32" s="985" t="s">
        <v>621</v>
      </c>
      <c r="C32" s="437" t="s">
        <v>288</v>
      </c>
      <c r="D32" s="456"/>
      <c r="E32" s="439"/>
      <c r="F32" s="439"/>
      <c r="G32" s="439"/>
      <c r="H32" s="439"/>
      <c r="I32" s="439"/>
      <c r="J32" s="439"/>
      <c r="K32" s="439"/>
      <c r="L32" s="439"/>
      <c r="M32" s="439"/>
      <c r="N32" s="439"/>
      <c r="O32" s="439"/>
      <c r="P32" s="439"/>
      <c r="Q32" s="439"/>
      <c r="R32" s="439"/>
      <c r="S32" s="440"/>
    </row>
    <row r="33" spans="2:19" s="421" customFormat="1" ht="24.95" customHeight="1">
      <c r="B33" s="986"/>
      <c r="C33" s="441" t="s">
        <v>289</v>
      </c>
      <c r="D33" s="457"/>
      <c r="E33" s="443"/>
      <c r="F33" s="443"/>
      <c r="G33" s="443"/>
      <c r="H33" s="443"/>
      <c r="I33" s="443"/>
      <c r="J33" s="443"/>
      <c r="K33" s="443"/>
      <c r="L33" s="443"/>
      <c r="M33" s="443"/>
      <c r="N33" s="443"/>
      <c r="O33" s="443"/>
      <c r="P33" s="443"/>
      <c r="Q33" s="443"/>
      <c r="R33" s="443"/>
      <c r="S33" s="444"/>
    </row>
    <row r="34" spans="2:19" s="421" customFormat="1" ht="24.95" customHeight="1">
      <c r="B34" s="986"/>
      <c r="C34" s="441" t="s">
        <v>290</v>
      </c>
      <c r="D34" s="457">
        <f t="shared" ref="D34:S34" si="2">SUM(D32:D33)</f>
        <v>0</v>
      </c>
      <c r="E34" s="443">
        <f t="shared" si="2"/>
        <v>0</v>
      </c>
      <c r="F34" s="443">
        <f t="shared" si="2"/>
        <v>0</v>
      </c>
      <c r="G34" s="443">
        <f t="shared" si="2"/>
        <v>0</v>
      </c>
      <c r="H34" s="445">
        <f t="shared" si="2"/>
        <v>0</v>
      </c>
      <c r="I34" s="443">
        <f t="shared" si="2"/>
        <v>0</v>
      </c>
      <c r="J34" s="443">
        <f t="shared" si="2"/>
        <v>0</v>
      </c>
      <c r="K34" s="443">
        <f t="shared" si="2"/>
        <v>0</v>
      </c>
      <c r="L34" s="445">
        <f t="shared" si="2"/>
        <v>0</v>
      </c>
      <c r="M34" s="443">
        <f t="shared" si="2"/>
        <v>0</v>
      </c>
      <c r="N34" s="443">
        <f t="shared" si="2"/>
        <v>0</v>
      </c>
      <c r="O34" s="443">
        <f t="shared" si="2"/>
        <v>0</v>
      </c>
      <c r="P34" s="445">
        <f t="shared" si="2"/>
        <v>0</v>
      </c>
      <c r="Q34" s="443">
        <f t="shared" si="2"/>
        <v>0</v>
      </c>
      <c r="R34" s="443">
        <f t="shared" si="2"/>
        <v>0</v>
      </c>
      <c r="S34" s="444">
        <f t="shared" si="2"/>
        <v>0</v>
      </c>
    </row>
    <row r="35" spans="2:19" s="421" customFormat="1" ht="24.95" customHeight="1" thickBot="1">
      <c r="B35" s="987"/>
      <c r="C35" s="446" t="s">
        <v>291</v>
      </c>
      <c r="D35" s="447"/>
      <c r="E35" s="448"/>
      <c r="F35" s="448"/>
      <c r="G35" s="449">
        <f>SUM(D34:G34)</f>
        <v>0</v>
      </c>
      <c r="H35" s="450"/>
      <c r="I35" s="448"/>
      <c r="J35" s="448"/>
      <c r="K35" s="451">
        <f>SUM(H34:K34)</f>
        <v>0</v>
      </c>
      <c r="L35" s="448"/>
      <c r="M35" s="448"/>
      <c r="N35" s="448"/>
      <c r="O35" s="451">
        <f>SUM(L34:O34)</f>
        <v>0</v>
      </c>
      <c r="P35" s="448"/>
      <c r="Q35" s="448"/>
      <c r="R35" s="448"/>
      <c r="S35" s="452">
        <f>SUM(P34:S34)</f>
        <v>0</v>
      </c>
    </row>
    <row r="36" spans="2:19" s="421" customFormat="1" ht="24.95" customHeight="1">
      <c r="B36" s="453"/>
      <c r="C36" s="453"/>
      <c r="D36" s="453"/>
      <c r="E36" s="453"/>
      <c r="F36" s="453"/>
      <c r="G36" s="453"/>
      <c r="H36" s="453"/>
      <c r="I36" s="453"/>
      <c r="J36" s="453"/>
      <c r="K36" s="453"/>
      <c r="L36" s="453"/>
      <c r="M36" s="453"/>
      <c r="N36" s="453"/>
      <c r="O36" s="453"/>
      <c r="P36" s="453"/>
      <c r="Q36" s="453"/>
      <c r="R36" s="453"/>
      <c r="S36" s="453"/>
    </row>
    <row r="37" spans="2:19" s="421" customFormat="1" ht="24.95" customHeight="1" thickBot="1">
      <c r="B37" s="453"/>
      <c r="C37" s="453"/>
      <c r="D37" s="453"/>
      <c r="E37" s="453"/>
      <c r="F37" s="453"/>
      <c r="G37" s="453"/>
      <c r="H37" s="453"/>
      <c r="I37" s="453"/>
      <c r="J37" s="453"/>
      <c r="K37" s="453"/>
      <c r="L37" s="453"/>
      <c r="M37" s="453"/>
      <c r="N37" s="453"/>
      <c r="O37" s="453"/>
      <c r="P37" s="431" t="s">
        <v>280</v>
      </c>
      <c r="R37" s="453"/>
      <c r="S37" s="453"/>
    </row>
    <row r="38" spans="2:19" s="421" customFormat="1" ht="24.95" customHeight="1">
      <c r="B38" s="988" t="s">
        <v>281</v>
      </c>
      <c r="C38" s="432" t="s">
        <v>282</v>
      </c>
      <c r="D38" s="982" t="s">
        <v>413</v>
      </c>
      <c r="E38" s="983"/>
      <c r="F38" s="983"/>
      <c r="G38" s="992"/>
      <c r="H38" s="982" t="s">
        <v>414</v>
      </c>
      <c r="I38" s="983"/>
      <c r="J38" s="983"/>
      <c r="K38" s="992"/>
      <c r="L38" s="982" t="s">
        <v>415</v>
      </c>
      <c r="M38" s="983"/>
      <c r="N38" s="983"/>
      <c r="O38" s="992"/>
      <c r="P38" s="999" t="s">
        <v>218</v>
      </c>
      <c r="Q38" s="670"/>
      <c r="R38" s="671"/>
      <c r="S38" s="671"/>
    </row>
    <row r="39" spans="2:19" s="421" customFormat="1" ht="24.95" customHeight="1">
      <c r="B39" s="989"/>
      <c r="C39" s="433" t="s">
        <v>2</v>
      </c>
      <c r="D39" s="454" t="s">
        <v>286</v>
      </c>
      <c r="E39" s="434" t="s">
        <v>283</v>
      </c>
      <c r="F39" s="434" t="s">
        <v>284</v>
      </c>
      <c r="G39" s="434" t="s">
        <v>285</v>
      </c>
      <c r="H39" s="434" t="s">
        <v>286</v>
      </c>
      <c r="I39" s="434" t="s">
        <v>283</v>
      </c>
      <c r="J39" s="434" t="s">
        <v>284</v>
      </c>
      <c r="K39" s="434" t="s">
        <v>285</v>
      </c>
      <c r="L39" s="434" t="s">
        <v>286</v>
      </c>
      <c r="M39" s="434" t="s">
        <v>283</v>
      </c>
      <c r="N39" s="434" t="s">
        <v>284</v>
      </c>
      <c r="O39" s="434" t="s">
        <v>285</v>
      </c>
      <c r="P39" s="1000"/>
      <c r="Q39" s="670"/>
      <c r="R39" s="671"/>
      <c r="S39" s="671"/>
    </row>
    <row r="40" spans="2:19" s="421" customFormat="1" ht="24.95" customHeight="1" thickBot="1">
      <c r="B40" s="990"/>
      <c r="C40" s="435" t="s">
        <v>287</v>
      </c>
      <c r="D40" s="455">
        <v>41</v>
      </c>
      <c r="E40" s="436">
        <v>42</v>
      </c>
      <c r="F40" s="436">
        <v>43</v>
      </c>
      <c r="G40" s="436">
        <v>44</v>
      </c>
      <c r="H40" s="436">
        <v>45</v>
      </c>
      <c r="I40" s="436">
        <v>46</v>
      </c>
      <c r="J40" s="436">
        <v>47</v>
      </c>
      <c r="K40" s="436">
        <v>48</v>
      </c>
      <c r="L40" s="436">
        <v>49</v>
      </c>
      <c r="M40" s="436">
        <v>50</v>
      </c>
      <c r="N40" s="436">
        <v>51</v>
      </c>
      <c r="O40" s="436">
        <v>52</v>
      </c>
      <c r="P40" s="1001"/>
      <c r="Q40" s="670"/>
      <c r="R40" s="671"/>
      <c r="S40" s="671"/>
    </row>
    <row r="41" spans="2:19" s="421" customFormat="1" ht="24.95" customHeight="1">
      <c r="B41" s="985" t="s">
        <v>621</v>
      </c>
      <c r="C41" s="437" t="s">
        <v>288</v>
      </c>
      <c r="D41" s="456"/>
      <c r="E41" s="439"/>
      <c r="F41" s="439"/>
      <c r="G41" s="439"/>
      <c r="H41" s="439"/>
      <c r="I41" s="439"/>
      <c r="J41" s="439"/>
      <c r="K41" s="439"/>
      <c r="L41" s="439"/>
      <c r="M41" s="439"/>
      <c r="N41" s="439"/>
      <c r="O41" s="439"/>
      <c r="P41" s="458">
        <f>SUM(D14:S14)+SUM(D23:S23)+SUM(D32:S32)+SUM(D41:O41)</f>
        <v>0</v>
      </c>
      <c r="Q41" s="672"/>
      <c r="R41" s="673"/>
      <c r="S41" s="673"/>
    </row>
    <row r="42" spans="2:19" s="421" customFormat="1" ht="24.95" customHeight="1">
      <c r="B42" s="986"/>
      <c r="C42" s="441" t="s">
        <v>289</v>
      </c>
      <c r="D42" s="457"/>
      <c r="E42" s="443"/>
      <c r="F42" s="443"/>
      <c r="G42" s="443"/>
      <c r="H42" s="443"/>
      <c r="I42" s="443"/>
      <c r="J42" s="443"/>
      <c r="K42" s="443"/>
      <c r="L42" s="443"/>
      <c r="M42" s="443"/>
      <c r="N42" s="443"/>
      <c r="O42" s="443"/>
      <c r="P42" s="458">
        <f>SUM(D15:S15)+SUM(D24:S24)+SUM(D33:S33)+SUM(D42:O42)</f>
        <v>0</v>
      </c>
      <c r="Q42" s="672"/>
      <c r="R42" s="673"/>
      <c r="S42" s="673"/>
    </row>
    <row r="43" spans="2:19" s="421" customFormat="1" ht="24.95" customHeight="1">
      <c r="B43" s="986"/>
      <c r="C43" s="441" t="s">
        <v>292</v>
      </c>
      <c r="D43" s="457">
        <f t="shared" ref="D43:O43" si="3">SUM(D41:D42)</f>
        <v>0</v>
      </c>
      <c r="E43" s="443">
        <f t="shared" si="3"/>
        <v>0</v>
      </c>
      <c r="F43" s="443">
        <f t="shared" si="3"/>
        <v>0</v>
      </c>
      <c r="G43" s="443">
        <f t="shared" si="3"/>
        <v>0</v>
      </c>
      <c r="H43" s="445">
        <f t="shared" si="3"/>
        <v>0</v>
      </c>
      <c r="I43" s="443">
        <f t="shared" si="3"/>
        <v>0</v>
      </c>
      <c r="J43" s="443">
        <f t="shared" si="3"/>
        <v>0</v>
      </c>
      <c r="K43" s="443">
        <f t="shared" si="3"/>
        <v>0</v>
      </c>
      <c r="L43" s="445">
        <f t="shared" si="3"/>
        <v>0</v>
      </c>
      <c r="M43" s="443">
        <f t="shared" si="3"/>
        <v>0</v>
      </c>
      <c r="N43" s="443">
        <f t="shared" si="3"/>
        <v>0</v>
      </c>
      <c r="O43" s="443">
        <f t="shared" si="3"/>
        <v>0</v>
      </c>
      <c r="P43" s="458">
        <f>SUM(D16:S16)+SUM(D25:S25)+SUM(D34:S34)+SUM(D43:O43)</f>
        <v>0</v>
      </c>
      <c r="Q43" s="672"/>
      <c r="R43" s="673"/>
      <c r="S43" s="673"/>
    </row>
    <row r="44" spans="2:19" s="421" customFormat="1" ht="24.95" customHeight="1" thickBot="1">
      <c r="B44" s="987"/>
      <c r="C44" s="446" t="s">
        <v>291</v>
      </c>
      <c r="D44" s="447"/>
      <c r="E44" s="448"/>
      <c r="F44" s="448"/>
      <c r="G44" s="449">
        <f>SUM(D43:G43)</f>
        <v>0</v>
      </c>
      <c r="H44" s="450"/>
      <c r="I44" s="448"/>
      <c r="J44" s="448"/>
      <c r="K44" s="451">
        <f>SUM(H43:K43)</f>
        <v>0</v>
      </c>
      <c r="L44" s="450"/>
      <c r="M44" s="448"/>
      <c r="N44" s="448"/>
      <c r="O44" s="451">
        <f>SUM(L43:O43)</f>
        <v>0</v>
      </c>
      <c r="P44" s="798">
        <f>SUM(D17:S17)+SUM(D26:S26)+SUM(D35:S35)+SUM(D44:O44)</f>
        <v>0</v>
      </c>
      <c r="Q44" s="672"/>
      <c r="R44" s="673"/>
      <c r="S44" s="673"/>
    </row>
    <row r="45" spans="2:19" s="421" customFormat="1" ht="14.1" customHeight="1">
      <c r="B45" s="459"/>
      <c r="C45" s="460"/>
      <c r="D45" s="461"/>
      <c r="E45" s="461"/>
      <c r="F45" s="461"/>
      <c r="G45" s="461"/>
      <c r="H45" s="461"/>
      <c r="I45" s="461"/>
      <c r="J45" s="461"/>
      <c r="K45" s="461"/>
      <c r="L45" s="461"/>
      <c r="M45" s="461"/>
      <c r="N45" s="461"/>
      <c r="O45" s="461"/>
      <c r="P45" s="461"/>
      <c r="Q45" s="461"/>
      <c r="R45" s="453"/>
      <c r="S45" s="453"/>
    </row>
    <row r="46" spans="2:19" s="421" customFormat="1" ht="14.1" customHeight="1">
      <c r="B46" s="993" t="s">
        <v>600</v>
      </c>
      <c r="C46" s="998"/>
      <c r="D46" s="998"/>
      <c r="E46" s="998"/>
      <c r="F46" s="998"/>
      <c r="G46" s="998"/>
      <c r="H46" s="998"/>
      <c r="I46" s="998"/>
      <c r="J46" s="998"/>
      <c r="K46" s="998"/>
      <c r="L46" s="998"/>
      <c r="M46" s="998"/>
    </row>
    <row r="47" spans="2:19" s="421" customFormat="1" ht="14.1" customHeight="1">
      <c r="B47" s="993" t="s">
        <v>293</v>
      </c>
      <c r="C47" s="993"/>
      <c r="D47" s="993"/>
      <c r="E47" s="993"/>
      <c r="F47" s="993"/>
      <c r="G47" s="993"/>
      <c r="H47" s="993"/>
      <c r="I47" s="993"/>
      <c r="J47" s="993"/>
      <c r="K47" s="993"/>
      <c r="L47" s="415"/>
      <c r="M47" s="415"/>
    </row>
    <row r="48" spans="2:19" s="421" customFormat="1" ht="14.1" customHeight="1">
      <c r="B48" s="993" t="s">
        <v>294</v>
      </c>
      <c r="C48" s="993"/>
      <c r="D48" s="993"/>
      <c r="E48" s="993"/>
      <c r="F48" s="993"/>
      <c r="G48" s="462"/>
      <c r="H48" s="462"/>
      <c r="I48" s="462"/>
      <c r="J48" s="462"/>
      <c r="K48" s="462"/>
      <c r="L48" s="415"/>
      <c r="M48" s="415"/>
      <c r="Q48" s="453"/>
    </row>
    <row r="49" spans="2:20" s="421" customFormat="1" ht="14.1" customHeight="1">
      <c r="B49" s="993" t="s">
        <v>295</v>
      </c>
      <c r="C49" s="993"/>
      <c r="D49" s="993"/>
      <c r="E49" s="993"/>
      <c r="F49" s="993"/>
      <c r="G49" s="993"/>
      <c r="H49" s="993"/>
      <c r="I49" s="993"/>
      <c r="J49" s="993"/>
      <c r="K49" s="993"/>
      <c r="L49" s="415"/>
      <c r="M49" s="415"/>
    </row>
    <row r="50" spans="2:20" s="421" customFormat="1" ht="14.1" customHeight="1">
      <c r="B50" s="993" t="s">
        <v>296</v>
      </c>
      <c r="C50" s="993"/>
      <c r="D50" s="993"/>
      <c r="E50" s="993"/>
      <c r="F50" s="993"/>
      <c r="G50" s="993"/>
      <c r="H50" s="993"/>
      <c r="I50" s="993"/>
      <c r="J50" s="993"/>
      <c r="K50" s="993"/>
      <c r="L50" s="415"/>
      <c r="M50" s="415"/>
    </row>
    <row r="51" spans="2:20" s="421" customFormat="1" ht="14.1" customHeight="1">
      <c r="B51" s="993" t="s">
        <v>297</v>
      </c>
      <c r="C51" s="993"/>
      <c r="D51" s="993"/>
      <c r="E51" s="993"/>
      <c r="F51" s="993"/>
      <c r="G51" s="993"/>
      <c r="H51" s="993"/>
      <c r="I51" s="993"/>
      <c r="J51" s="993"/>
      <c r="K51" s="993"/>
      <c r="L51" s="993"/>
      <c r="M51" s="993"/>
      <c r="N51" s="993"/>
      <c r="O51" s="993"/>
      <c r="P51" s="994"/>
      <c r="Q51" s="995"/>
      <c r="R51" s="996"/>
      <c r="S51" s="997"/>
      <c r="T51" s="997"/>
    </row>
  </sheetData>
  <mergeCells count="38">
    <mergeCell ref="B41:B44"/>
    <mergeCell ref="Q51:R51"/>
    <mergeCell ref="S51:T51"/>
    <mergeCell ref="B46:M46"/>
    <mergeCell ref="B47:K47"/>
    <mergeCell ref="B48:F48"/>
    <mergeCell ref="B49:K49"/>
    <mergeCell ref="B50:K50"/>
    <mergeCell ref="B51:P51"/>
    <mergeCell ref="B38:B40"/>
    <mergeCell ref="D38:G38"/>
    <mergeCell ref="H38:K38"/>
    <mergeCell ref="L38:O38"/>
    <mergeCell ref="P38:P40"/>
    <mergeCell ref="P29:S29"/>
    <mergeCell ref="B32:B35"/>
    <mergeCell ref="B20:B22"/>
    <mergeCell ref="D20:G20"/>
    <mergeCell ref="H20:K20"/>
    <mergeCell ref="L20:O20"/>
    <mergeCell ref="P20:S20"/>
    <mergeCell ref="B23:B26"/>
    <mergeCell ref="B29:B31"/>
    <mergeCell ref="D29:G29"/>
    <mergeCell ref="H29:K29"/>
    <mergeCell ref="L29:O29"/>
    <mergeCell ref="B14:B17"/>
    <mergeCell ref="B3:T3"/>
    <mergeCell ref="D5:E5"/>
    <mergeCell ref="G5:M7"/>
    <mergeCell ref="D6:E6"/>
    <mergeCell ref="D7:E7"/>
    <mergeCell ref="B9:C9"/>
    <mergeCell ref="B11:B13"/>
    <mergeCell ref="D11:G11"/>
    <mergeCell ref="H11:K11"/>
    <mergeCell ref="L11:O11"/>
    <mergeCell ref="P11:S11"/>
  </mergeCells>
  <phoneticPr fontId="2"/>
  <pageMargins left="0.78740157480314965" right="0.78740157480314965" top="0.78740157480314965" bottom="0.78740157480314965" header="0.51181102362204722" footer="0.51181102362204722"/>
  <pageSetup paperSize="8"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8840D-BD61-40F7-8123-668142684820}">
  <dimension ref="B1:I33"/>
  <sheetViews>
    <sheetView showGridLines="0" view="pageBreakPreview" zoomScale="115" zoomScaleNormal="100" zoomScaleSheetLayoutView="115" workbookViewId="0">
      <selection activeCell="A100" sqref="A100"/>
    </sheetView>
  </sheetViews>
  <sheetFormatPr defaultColWidth="9" defaultRowHeight="12"/>
  <cols>
    <col min="1" max="1" width="1.625" style="262" customWidth="1"/>
    <col min="2" max="4" width="2.375" style="276" customWidth="1"/>
    <col min="5" max="5" width="19.875" style="276" customWidth="1"/>
    <col min="6" max="6" width="18.125" style="276" customWidth="1"/>
    <col min="7" max="7" width="41.25" style="276" customWidth="1"/>
    <col min="8" max="8" width="1.625" style="262" customWidth="1"/>
    <col min="9" max="16384" width="9" style="262"/>
  </cols>
  <sheetData>
    <row r="1" spans="2:7" ht="12.75">
      <c r="B1" s="259" t="s">
        <v>416</v>
      </c>
      <c r="C1" s="260"/>
      <c r="D1" s="260"/>
      <c r="E1" s="259"/>
      <c r="F1" s="259"/>
      <c r="G1" s="261"/>
    </row>
    <row r="2" spans="2:7" ht="12.75">
      <c r="B2" s="260"/>
      <c r="C2" s="260"/>
      <c r="D2" s="260"/>
      <c r="E2" s="259"/>
      <c r="F2" s="259"/>
      <c r="G2" s="259"/>
    </row>
    <row r="3" spans="2:7" ht="21">
      <c r="B3" s="860" t="s">
        <v>298</v>
      </c>
      <c r="C3" s="860"/>
      <c r="D3" s="860"/>
      <c r="E3" s="860"/>
      <c r="F3" s="860"/>
      <c r="G3" s="860"/>
    </row>
    <row r="4" spans="2:7" ht="20.100000000000001" customHeight="1" thickBot="1">
      <c r="B4" s="259"/>
      <c r="C4" s="259"/>
      <c r="D4" s="259"/>
      <c r="E4" s="259"/>
      <c r="F4" s="259"/>
      <c r="G4" s="464" t="s">
        <v>237</v>
      </c>
    </row>
    <row r="5" spans="2:7" ht="24.95" customHeight="1" thickBot="1">
      <c r="B5" s="1002" t="s">
        <v>299</v>
      </c>
      <c r="C5" s="1003"/>
      <c r="D5" s="1003"/>
      <c r="E5" s="1004"/>
      <c r="F5" s="465" t="s">
        <v>300</v>
      </c>
      <c r="G5" s="466" t="s">
        <v>301</v>
      </c>
    </row>
    <row r="6" spans="2:7" ht="20.100000000000001" customHeight="1">
      <c r="B6" s="467" t="s">
        <v>302</v>
      </c>
      <c r="C6" s="468"/>
      <c r="D6" s="468"/>
      <c r="E6" s="469"/>
      <c r="F6" s="470"/>
      <c r="G6" s="471"/>
    </row>
    <row r="7" spans="2:7" ht="20.100000000000001" customHeight="1">
      <c r="B7" s="472"/>
      <c r="C7" s="473" t="s">
        <v>303</v>
      </c>
      <c r="D7" s="474"/>
      <c r="E7" s="475"/>
      <c r="F7" s="476"/>
      <c r="G7" s="477"/>
    </row>
    <row r="8" spans="2:7" ht="20.100000000000001" customHeight="1">
      <c r="B8" s="478"/>
      <c r="C8" s="473"/>
      <c r="D8" s="474"/>
      <c r="E8" s="475"/>
      <c r="F8" s="476"/>
      <c r="G8" s="477"/>
    </row>
    <row r="9" spans="2:7" ht="20.100000000000001" customHeight="1">
      <c r="B9" s="478"/>
      <c r="C9" s="473"/>
      <c r="D9" s="474"/>
      <c r="E9" s="475"/>
      <c r="F9" s="476"/>
      <c r="G9" s="477"/>
    </row>
    <row r="10" spans="2:7" ht="20.100000000000001" customHeight="1">
      <c r="B10" s="479"/>
      <c r="C10" s="473"/>
      <c r="D10" s="474"/>
      <c r="E10" s="475"/>
      <c r="F10" s="476"/>
      <c r="G10" s="477"/>
    </row>
    <row r="11" spans="2:7" ht="20.100000000000001" customHeight="1">
      <c r="B11" s="480" t="s">
        <v>304</v>
      </c>
      <c r="C11" s="474"/>
      <c r="D11" s="474"/>
      <c r="E11" s="475"/>
      <c r="F11" s="476"/>
      <c r="G11" s="477"/>
    </row>
    <row r="12" spans="2:7" ht="20.100000000000001" customHeight="1">
      <c r="B12" s="472"/>
      <c r="C12" s="473" t="s">
        <v>305</v>
      </c>
      <c r="D12" s="474"/>
      <c r="E12" s="475"/>
      <c r="F12" s="476"/>
      <c r="G12" s="477"/>
    </row>
    <row r="13" spans="2:7" ht="20.100000000000001" customHeight="1">
      <c r="B13" s="478"/>
      <c r="C13" s="473" t="s">
        <v>306</v>
      </c>
      <c r="D13" s="474"/>
      <c r="E13" s="475"/>
      <c r="F13" s="476"/>
      <c r="G13" s="477"/>
    </row>
    <row r="14" spans="2:7" ht="20.100000000000001" customHeight="1">
      <c r="B14" s="478"/>
      <c r="C14" s="473" t="s">
        <v>307</v>
      </c>
      <c r="D14" s="474"/>
      <c r="E14" s="475"/>
      <c r="F14" s="476"/>
      <c r="G14" s="477"/>
    </row>
    <row r="15" spans="2:7" ht="20.100000000000001" customHeight="1">
      <c r="B15" s="478"/>
      <c r="C15" s="473"/>
      <c r="D15" s="474"/>
      <c r="E15" s="475"/>
      <c r="F15" s="476"/>
      <c r="G15" s="477"/>
    </row>
    <row r="16" spans="2:7" ht="20.100000000000001" customHeight="1">
      <c r="B16" s="480" t="s">
        <v>308</v>
      </c>
      <c r="C16" s="474"/>
      <c r="D16" s="474"/>
      <c r="E16" s="475"/>
      <c r="F16" s="481"/>
      <c r="G16" s="482"/>
    </row>
    <row r="17" spans="2:7" ht="20.100000000000001" customHeight="1">
      <c r="B17" s="472"/>
      <c r="C17" s="473"/>
      <c r="D17" s="474"/>
      <c r="E17" s="475"/>
      <c r="F17" s="481"/>
      <c r="G17" s="482"/>
    </row>
    <row r="18" spans="2:7" ht="20.100000000000001" customHeight="1">
      <c r="B18" s="478"/>
      <c r="C18" s="473"/>
      <c r="D18" s="474"/>
      <c r="E18" s="475"/>
      <c r="F18" s="481"/>
      <c r="G18" s="482"/>
    </row>
    <row r="19" spans="2:7" ht="20.100000000000001" customHeight="1">
      <c r="B19" s="478"/>
      <c r="C19" s="473"/>
      <c r="D19" s="474"/>
      <c r="E19" s="475"/>
      <c r="F19" s="481"/>
      <c r="G19" s="482"/>
    </row>
    <row r="20" spans="2:7" ht="20.100000000000001" customHeight="1" thickBot="1">
      <c r="B20" s="483"/>
      <c r="C20" s="484"/>
      <c r="D20" s="485"/>
      <c r="E20" s="486"/>
      <c r="F20" s="487"/>
      <c r="G20" s="488"/>
    </row>
    <row r="21" spans="2:7" ht="20.100000000000001" customHeight="1" thickBot="1">
      <c r="B21" s="1005" t="s">
        <v>309</v>
      </c>
      <c r="C21" s="1006"/>
      <c r="D21" s="1006"/>
      <c r="E21" s="1007"/>
      <c r="F21" s="489"/>
      <c r="G21" s="490"/>
    </row>
    <row r="22" spans="2:7">
      <c r="B22" s="259"/>
      <c r="C22" s="259"/>
      <c r="D22" s="259"/>
      <c r="E22" s="259"/>
      <c r="F22" s="259"/>
      <c r="G22" s="259"/>
    </row>
    <row r="23" spans="2:7">
      <c r="B23" s="273" t="s">
        <v>198</v>
      </c>
      <c r="C23" s="273" t="s">
        <v>199</v>
      </c>
      <c r="D23" s="273"/>
      <c r="E23" s="273"/>
      <c r="F23" s="273"/>
      <c r="G23" s="273"/>
    </row>
    <row r="24" spans="2:7" ht="12" customHeight="1">
      <c r="B24" s="274" t="s">
        <v>198</v>
      </c>
      <c r="C24" s="1008" t="s">
        <v>310</v>
      </c>
      <c r="D24" s="1008"/>
      <c r="E24" s="1008"/>
      <c r="F24" s="1008"/>
      <c r="G24" s="1008"/>
    </row>
    <row r="25" spans="2:7" ht="12" customHeight="1">
      <c r="B25" s="274" t="s">
        <v>198</v>
      </c>
      <c r="C25" s="1008" t="s">
        <v>201</v>
      </c>
      <c r="D25" s="1008"/>
      <c r="E25" s="1008"/>
      <c r="F25" s="1008"/>
      <c r="G25" s="1008"/>
    </row>
    <row r="26" spans="2:7" ht="12" customHeight="1">
      <c r="B26" s="274" t="s">
        <v>198</v>
      </c>
      <c r="C26" s="1008" t="s">
        <v>311</v>
      </c>
      <c r="D26" s="1008"/>
      <c r="E26" s="1008"/>
      <c r="F26" s="1008"/>
      <c r="G26" s="1008"/>
    </row>
    <row r="27" spans="2:7">
      <c r="B27" s="274" t="s">
        <v>198</v>
      </c>
      <c r="C27" s="871" t="s">
        <v>312</v>
      </c>
      <c r="D27" s="871"/>
      <c r="E27" s="871"/>
      <c r="F27" s="871"/>
      <c r="G27" s="871"/>
    </row>
    <row r="28" spans="2:7">
      <c r="B28" s="274" t="s">
        <v>198</v>
      </c>
      <c r="C28" s="871" t="s">
        <v>203</v>
      </c>
      <c r="D28" s="871"/>
      <c r="E28" s="871"/>
      <c r="F28" s="871"/>
      <c r="G28" s="871"/>
    </row>
    <row r="29" spans="2:7" ht="24" customHeight="1">
      <c r="B29" s="274" t="s">
        <v>198</v>
      </c>
      <c r="C29" s="872" t="s">
        <v>204</v>
      </c>
      <c r="D29" s="872"/>
      <c r="E29" s="872"/>
      <c r="F29" s="872"/>
      <c r="G29" s="872"/>
    </row>
    <row r="33" spans="3:9">
      <c r="C33" s="872"/>
      <c r="D33" s="872"/>
      <c r="E33" s="872"/>
      <c r="F33" s="872"/>
      <c r="G33" s="872"/>
      <c r="H33" s="872"/>
      <c r="I33" s="872"/>
    </row>
  </sheetData>
  <mergeCells count="10">
    <mergeCell ref="C27:G27"/>
    <mergeCell ref="C28:G28"/>
    <mergeCell ref="C29:G29"/>
    <mergeCell ref="C33:I33"/>
    <mergeCell ref="B3:G3"/>
    <mergeCell ref="B5:E5"/>
    <mergeCell ref="B21:E21"/>
    <mergeCell ref="C24:G24"/>
    <mergeCell ref="C25:G25"/>
    <mergeCell ref="C26:G26"/>
  </mergeCells>
  <phoneticPr fontId="2"/>
  <printOptions horizontalCentered="1"/>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16</vt:i4>
      </vt:variant>
    </vt:vector>
  </HeadingPairs>
  <TitlesOfParts>
    <vt:vector size="37" baseType="lpstr">
      <vt:lpstr>様式1</vt:lpstr>
      <vt:lpstr>様式4-2</vt:lpstr>
      <vt:lpstr>様式6-2-2</vt:lpstr>
      <vt:lpstr>様式6-6</vt:lpstr>
      <vt:lpstr>様式7-7-1</vt:lpstr>
      <vt:lpstr>様式7-7-2</vt:lpstr>
      <vt:lpstr>様式7-8-1</vt:lpstr>
      <vt:lpstr>様式7-8-2</vt:lpstr>
      <vt:lpstr>様式8-2</vt:lpstr>
      <vt:lpstr>様式9-2-2</vt:lpstr>
      <vt:lpstr>様式9-2-3</vt:lpstr>
      <vt:lpstr>様式9-2-4</vt:lpstr>
      <vt:lpstr>様式9-4-2</vt:lpstr>
      <vt:lpstr>様式9-4-3</vt:lpstr>
      <vt:lpstr>様式9-4-4</vt:lpstr>
      <vt:lpstr>様式9-5-2</vt:lpstr>
      <vt:lpstr>様式9-6</vt:lpstr>
      <vt:lpstr>様式10-4-1</vt:lpstr>
      <vt:lpstr>様式10-4-2</vt:lpstr>
      <vt:lpstr>様式11-2</vt:lpstr>
      <vt:lpstr>様式11-3</vt:lpstr>
      <vt:lpstr>様式1!_Toc120351431</vt:lpstr>
      <vt:lpstr>様式1!OLE_LINK3</vt:lpstr>
      <vt:lpstr>'様式10-4-2'!Print_Area</vt:lpstr>
      <vt:lpstr>'様式11-2'!Print_Area</vt:lpstr>
      <vt:lpstr>'様式11-3'!Print_Area</vt:lpstr>
      <vt:lpstr>'様式4-2'!Print_Area</vt:lpstr>
      <vt:lpstr>'様式6-2-2'!Print_Area</vt:lpstr>
      <vt:lpstr>'様式6-6'!Print_Area</vt:lpstr>
      <vt:lpstr>'様式7-7-1'!Print_Area</vt:lpstr>
      <vt:lpstr>'様式7-7-2'!Print_Area</vt:lpstr>
      <vt:lpstr>'様式7-8-1'!Print_Area</vt:lpstr>
      <vt:lpstr>'様式7-8-2'!Print_Area</vt:lpstr>
      <vt:lpstr>'様式8-2'!Print_Area</vt:lpstr>
      <vt:lpstr>'様式9-2-2'!Print_Area</vt:lpstr>
      <vt:lpstr>'様式7-7-1'!Print_Titles</vt:lpstr>
      <vt:lpstr>'様式9-2-2'!Print_Titles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2020-09-29T05:35:30Z</dcterms:created>
  <dcterms:modified xsi:type="dcterms:W3CDTF">2020-12-15T06:18:26Z</dcterms:modified>
</cp:coreProperties>
</file>