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-01.city.kahoku.ishikawa.jp\情報系ファイル交換（works）\105管財課\単抜き設計＆仕様書を入れてください。\かほく市営バス購入\"/>
    </mc:Choice>
  </mc:AlternateContent>
  <xr:revisionPtr revIDLastSave="0" documentId="13_ncr:1_{B35F925C-40AD-4D5A-B07C-D96F6C17B089}" xr6:coauthVersionLast="47" xr6:coauthVersionMax="47" xr10:uidLastSave="{00000000-0000-0000-0000-000000000000}"/>
  <bookViews>
    <workbookView xWindow="-75" yWindow="-16320" windowWidth="29040" windowHeight="15720" activeTab="2" xr2:uid="{42CFBEDE-C4E6-4CBC-B544-AD85431C4AB0}"/>
  </bookViews>
  <sheets>
    <sheet name="仕様書 （ﾛｰｻﾞ）" sheetId="1" r:id="rId1"/>
    <sheet name="総括" sheetId="2" r:id="rId2"/>
    <sheet name="第１号（単抜）" sheetId="3" r:id="rId3"/>
  </sheets>
  <externalReferences>
    <externalReference r:id="rId4"/>
    <externalReference r:id="rId5"/>
  </externalReferences>
  <definedNames>
    <definedName name="_Fill" localSheetId="1" hidden="1">#REF!</definedName>
    <definedName name="_Fill" localSheetId="2" hidden="1">#REF!</definedName>
    <definedName name="_Fill" hidden="1">#REF!</definedName>
    <definedName name="_xlnm._FilterDatabase" localSheetId="0" hidden="1">'仕様書 （ﾛｰｻﾞ）'!$B$4:$B$9</definedName>
    <definedName name="_Order1" hidden="1">255</definedName>
    <definedName name="_Order2" hidden="1">255</definedName>
    <definedName name="a" localSheetId="1" hidden="1">{"'Sheet1'!$A$3:$I$11"}</definedName>
    <definedName name="a" localSheetId="2" hidden="1">{"'Sheet1'!$A$3:$I$11"}</definedName>
    <definedName name="a" hidden="1">{"'Sheet1'!$A$3:$I$11"}</definedName>
    <definedName name="aa" localSheetId="1" hidden="1">{"'フローチャート'!$A$1:$AO$191"}</definedName>
    <definedName name="aa" localSheetId="2" hidden="1">{"'フローチャート'!$A$1:$AO$191"}</definedName>
    <definedName name="aa" hidden="1">{"'フローチャート'!$A$1:$AO$191"}</definedName>
    <definedName name="Access_Button" hidden="1">"外証デー他項目管理__テーブル項目説明原紙_List"</definedName>
    <definedName name="AccessDatabase" hidden="1">"C:\WINNT\Profiles\gotanda\ﾃﾞｽｸﾄｯﾌﾟ\自動生成\外証デー他項目管理 .mdb"</definedName>
    <definedName name="A代価1_17">#REF!</definedName>
    <definedName name="B一覧">#REF!</definedName>
    <definedName name="B代価25_51" localSheetId="1">#REF!</definedName>
    <definedName name="B代価25_51" localSheetId="2">#REF!</definedName>
    <definedName name="B代価25_51">#REF!</definedName>
    <definedName name="Ｃ代価">#REF!</definedName>
    <definedName name="FJHシス本単金">[1]総括!$D$39</definedName>
    <definedName name="FJH原価率">[1]総括!$D$41</definedName>
    <definedName name="HTML_CodePage" hidden="1">932</definedName>
    <definedName name="HTML_Control" localSheetId="1" hidden="1">{"'フローチャート'!$A$1:$AO$191"}</definedName>
    <definedName name="HTML_Control" localSheetId="2" hidden="1">{"'フローチャート'!$A$1:$AO$191"}</definedName>
    <definedName name="HTML_Control" hidden="1">{"'フローチャート'!$A$1:$AO$191"}</definedName>
    <definedName name="HTML_Control2" localSheetId="1" hidden="1">{"'Sheet1'!$A$3:$I$11"}</definedName>
    <definedName name="HTML_Control2" localSheetId="2" hidden="1">{"'Sheet1'!$A$3:$I$11"}</definedName>
    <definedName name="HTML_Control2" hidden="1">{"'Sheet1'!$A$3:$I$11"}</definedName>
    <definedName name="HTML_Description" hidden="1">""</definedName>
    <definedName name="HTML_Email" hidden="1">""</definedName>
    <definedName name="HTML_Header" hidden="1">"フローチャート"</definedName>
    <definedName name="HTML_LastUpdate" hidden="1">"00/07/22"</definedName>
    <definedName name="HTML_LineAfter" hidden="1">FALSE</definedName>
    <definedName name="HTML_LineBefore" hidden="1">FALSE</definedName>
    <definedName name="HTML_Name" hidden="1">"三井貴司"</definedName>
    <definedName name="HTML_OBDlg2" hidden="1">TRUE</definedName>
    <definedName name="HTML_OBDlg4" hidden="1">TRUE</definedName>
    <definedName name="HTML_OS" hidden="1">0</definedName>
    <definedName name="HTML_PathFile" hidden="1">"G:\PROJECT\BlueShark\システムデザインシート\三井作成中\ｈｔｍｌ\MyHTML.htm"</definedName>
    <definedName name="HTML_Title" hidden="1">"フローチャート"</definedName>
    <definedName name="NO">#REF!</definedName>
    <definedName name="_xlnm.Print_Area" localSheetId="0">'仕様書 （ﾛｰｻﾞ）'!$A$1:$D$26</definedName>
    <definedName name="_xlnm.Print_Area" localSheetId="1">総括!$A$1:$I$23</definedName>
    <definedName name="_xlnm.Print_Area" localSheetId="2">'第１号（単抜）'!$B$1:$G$51</definedName>
    <definedName name="ｓｄｆｓｄｆｓｄｆｓｄｆ" localSheetId="1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ｓｄｆｓｄｆｓｄｆｓｄｆ" localSheetId="2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ｓｄｆｓｄｆｓｄｆｓｄｆ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wrn.HCDN_全印刷." localSheetId="1" hidden="1">{"HCDN_注釈以外",#N/A,FALSE,"10.0対応";"HCDN_注釈",#N/A,FALSE,"10.0対応";"HCDN_注釈以外",#N/A,FALSE,"9.0対応";"HCDN_注釈",#N/A,FALSE,"9.0対応";#N/A,#N/A,FALSE,"ﾏﾆｭｱﾙ一覧";#N/A,#N/A,FALSE,"ﾏﾆｭｱﾙ一覧 (2)"}</definedName>
    <definedName name="wrn.HCDN_全印刷." localSheetId="2" hidden="1">{"HCDN_注釈以外",#N/A,FALSE,"10.0対応";"HCDN_注釈",#N/A,FALSE,"10.0対応";"HCDN_注釈以外",#N/A,FALSE,"9.0対応";"HCDN_注釈",#N/A,FALSE,"9.0対応";#N/A,#N/A,FALSE,"ﾏﾆｭｱﾙ一覧";#N/A,#N/A,FALSE,"ﾏﾆｭｱﾙ一覧 (2)"}</definedName>
    <definedName name="wrn.HCDN_全印刷." hidden="1">{"HCDN_注釈以外",#N/A,FALSE,"10.0対応";"HCDN_注釈",#N/A,FALSE,"10.0対応";"HCDN_注釈以外",#N/A,FALSE,"9.0対応";"HCDN_注釈",#N/A,FALSE,"9.0対応";#N/A,#N/A,FALSE,"ﾏﾆｭｱﾙ一覧";#N/A,#N/A,FALSE,"ﾏﾆｭｱﾙ一覧 (2)"}</definedName>
    <definedName name="wrn.すべて印刷." localSheetId="1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wrn.すべて印刷." localSheetId="2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wrn.すべて印刷.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wrn.構成ｶﾞｲﾄﾞ_全印刷." localSheetId="1" hidden="1">{"構成ｶﾞｲﾄﾞ_注釈以外",#N/A,FALSE,"10.0対応";"構成ｶﾞｲﾄﾞ_注釈",#N/A,FALSE,"10.0対応";"構成ｶﾞｲﾄﾞ_注釈以外",#N/A,FALSE,"9.0対応";"構成ｶﾞｲﾄﾞ_注釈",#N/A,FALSE,"9.0対応";#N/A,#N/A,FALSE,"マニュアル一覧表について";#N/A,#N/A,FALSE,"ﾏﾆｭｱﾙ一覧";#N/A,#N/A,FALSE,"ﾏﾆｭｱﾙ一覧 (2)";#N/A,#N/A,FALSE,"ﾏﾆｭｱﾙ一覧 (3)"}</definedName>
    <definedName name="wrn.構成ｶﾞｲﾄﾞ_全印刷." localSheetId="2" hidden="1">{"構成ｶﾞｲﾄﾞ_注釈以外",#N/A,FALSE,"10.0対応";"構成ｶﾞｲﾄﾞ_注釈",#N/A,FALSE,"10.0対応";"構成ｶﾞｲﾄﾞ_注釈以外",#N/A,FALSE,"9.0対応";"構成ｶﾞｲﾄﾞ_注釈",#N/A,FALSE,"9.0対応";#N/A,#N/A,FALSE,"マニュアル一覧表について";#N/A,#N/A,FALSE,"ﾏﾆｭｱﾙ一覧";#N/A,#N/A,FALSE,"ﾏﾆｭｱﾙ一覧 (2)";#N/A,#N/A,FALSE,"ﾏﾆｭｱﾙ一覧 (3)"}</definedName>
    <definedName name="wrn.構成ｶﾞｲﾄﾞ_全印刷." hidden="1">{"構成ｶﾞｲﾄﾞ_注釈以外",#N/A,FALSE,"10.0対応";"構成ｶﾞｲﾄﾞ_注釈",#N/A,FALSE,"10.0対応";"構成ｶﾞｲﾄﾞ_注釈以外",#N/A,FALSE,"9.0対応";"構成ｶﾞｲﾄﾞ_注釈",#N/A,FALSE,"9.0対応";#N/A,#N/A,FALSE,"マニュアル一覧表について";#N/A,#N/A,FALSE,"ﾏﾆｭｱﾙ一覧";#N/A,#N/A,FALSE,"ﾏﾆｭｱﾙ一覧 (2)";#N/A,#N/A,FALSE,"ﾏﾆｭｱﾙ一覧 (3)"}</definedName>
    <definedName name="WW" localSheetId="1" hidden="1">#REF!</definedName>
    <definedName name="WW" localSheetId="2" hidden="1">#REF!</definedName>
    <definedName name="WW" hidden="1">#REF!</definedName>
    <definedName name="ああ" localSheetId="1" hidden="1">{"'Sheet1'!$A$3:$I$11"}</definedName>
    <definedName name="ああ" localSheetId="2" hidden="1">{"'Sheet1'!$A$3:$I$11"}</definedName>
    <definedName name="ああ" hidden="1">{"'Sheet1'!$A$3:$I$11"}</definedName>
    <definedName name="ささ" localSheetId="1" hidden="1">{"'Sheet1'!$A$3:$I$11"}</definedName>
    <definedName name="ささ" localSheetId="2" hidden="1">{"'Sheet1'!$A$3:$I$11"}</definedName>
    <definedName name="ささ" hidden="1">{"'Sheet1'!$A$3:$I$11"}</definedName>
    <definedName name="協力会社平均単金">[1]総括!$D$40</definedName>
    <definedName name="鏡" localSheetId="1">#REF!</definedName>
    <definedName name="鏡" localSheetId="2">#REF!</definedName>
    <definedName name="鏡">#REF!</definedName>
    <definedName name="前処理棟">#REF!</definedName>
    <definedName name="総括表">[2]総括表!$B$1:$H$102</definedName>
    <definedName name="内訳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12" i="2" s="1"/>
  <c r="F50" i="3"/>
  <c r="E50" i="3"/>
  <c r="G13" i="2" l="1"/>
  <c r="G14" i="2" s="1"/>
</calcChain>
</file>

<file path=xl/sharedStrings.xml><?xml version="1.0" encoding="utf-8"?>
<sst xmlns="http://schemas.openxmlformats.org/spreadsheetml/2006/main" count="107" uniqueCount="90">
  <si>
    <t>仕　　様　　書</t>
    <rPh sb="0" eb="1">
      <t>ツコウ</t>
    </rPh>
    <rPh sb="3" eb="4">
      <t>サマ</t>
    </rPh>
    <rPh sb="6" eb="7">
      <t>ショ</t>
    </rPh>
    <phoneticPr fontId="2"/>
  </si>
  <si>
    <t>○　仕様明細</t>
    <rPh sb="2" eb="4">
      <t>シヨウ</t>
    </rPh>
    <rPh sb="4" eb="6">
      <t>メイサイ</t>
    </rPh>
    <phoneticPr fontId="2"/>
  </si>
  <si>
    <t>【車　　両】</t>
    <rPh sb="1" eb="2">
      <t>クルマ</t>
    </rPh>
    <rPh sb="4" eb="5">
      <t>リョウ</t>
    </rPh>
    <phoneticPr fontId="2"/>
  </si>
  <si>
    <t>マイクロバス路線バス仕様車（新車）
※例示車　　三菱ふそう ローザ同等品もしくはそれ以上のものとする。</t>
    <rPh sb="12" eb="13">
      <t>クルマ</t>
    </rPh>
    <rPh sb="14" eb="16">
      <t>シンシャ</t>
    </rPh>
    <rPh sb="19" eb="21">
      <t>レイジ</t>
    </rPh>
    <rPh sb="21" eb="22">
      <t>クルマ</t>
    </rPh>
    <rPh sb="24" eb="26">
      <t>ミツビシ</t>
    </rPh>
    <phoneticPr fontId="2"/>
  </si>
  <si>
    <t>【車両条件】</t>
    <rPh sb="1" eb="3">
      <t>シャリョウ</t>
    </rPh>
    <rPh sb="3" eb="5">
      <t>ジョウケン</t>
    </rPh>
    <phoneticPr fontId="2"/>
  </si>
  <si>
    <t>乗車定員</t>
    <rPh sb="0" eb="2">
      <t>ジョウシャ</t>
    </rPh>
    <rPh sb="2" eb="4">
      <t>テイイン</t>
    </rPh>
    <phoneticPr fontId="2"/>
  </si>
  <si>
    <t>：２２名（座席１７、補助席４、運転席１）程度</t>
    <rPh sb="3" eb="4">
      <t>メイ</t>
    </rPh>
    <rPh sb="5" eb="7">
      <t>ザセキ</t>
    </rPh>
    <rPh sb="10" eb="13">
      <t>ホジョセキ</t>
    </rPh>
    <rPh sb="15" eb="18">
      <t>ウンテンセキ</t>
    </rPh>
    <rPh sb="20" eb="22">
      <t>テイド</t>
    </rPh>
    <phoneticPr fontId="2"/>
  </si>
  <si>
    <t>寸法</t>
    <rPh sb="0" eb="2">
      <t>スンポウ</t>
    </rPh>
    <phoneticPr fontId="2"/>
  </si>
  <si>
    <t>：全長6,995mm未満、全幅2,100mm未満、全高2,700mm以下</t>
    <phoneticPr fontId="2"/>
  </si>
  <si>
    <t>トランスミッション</t>
    <phoneticPr fontId="2"/>
  </si>
  <si>
    <t>：６速A/T</t>
    <rPh sb="2" eb="3">
      <t>ソク</t>
    </rPh>
    <phoneticPr fontId="2"/>
  </si>
  <si>
    <t>エンジン</t>
    <phoneticPr fontId="2"/>
  </si>
  <si>
    <t>総排気量 2,998cc以上、129kw（175ps）</t>
    <rPh sb="0" eb="4">
      <t>ソウハイキリョウ</t>
    </rPh>
    <rPh sb="12" eb="14">
      <t>イジョウ</t>
    </rPh>
    <phoneticPr fontId="2"/>
  </si>
  <si>
    <t>冷暖房</t>
    <rPh sb="0" eb="3">
      <t>レイダンボウ</t>
    </rPh>
    <phoneticPr fontId="2"/>
  </si>
  <si>
    <t>：標準装備</t>
    <rPh sb="1" eb="3">
      <t>ヒョウジュン</t>
    </rPh>
    <rPh sb="3" eb="5">
      <t>ソウビ</t>
    </rPh>
    <phoneticPr fontId="2"/>
  </si>
  <si>
    <t>各種オプション</t>
    <rPh sb="0" eb="2">
      <t>カクシュ</t>
    </rPh>
    <phoneticPr fontId="2"/>
  </si>
  <si>
    <t>：別紙第1号明細書による。</t>
    <rPh sb="1" eb="3">
      <t>ベッシ</t>
    </rPh>
    <rPh sb="3" eb="4">
      <t>ダイ</t>
    </rPh>
    <rPh sb="5" eb="6">
      <t>ゴウ</t>
    </rPh>
    <rPh sb="6" eb="9">
      <t>メイサイショ</t>
    </rPh>
    <phoneticPr fontId="2"/>
  </si>
  <si>
    <t>環境性能</t>
    <rPh sb="0" eb="2">
      <t>カンキョウ</t>
    </rPh>
    <rPh sb="2" eb="4">
      <t>セイノウ</t>
    </rPh>
    <phoneticPr fontId="2"/>
  </si>
  <si>
    <t>：新長期規制適合車であること。</t>
    <rPh sb="1" eb="2">
      <t>シン</t>
    </rPh>
    <rPh sb="2" eb="4">
      <t>チョウキ</t>
    </rPh>
    <rPh sb="4" eb="6">
      <t>キセイ</t>
    </rPh>
    <rPh sb="6" eb="8">
      <t>テキゴウ</t>
    </rPh>
    <rPh sb="8" eb="9">
      <t>グルマ</t>
    </rPh>
    <phoneticPr fontId="2"/>
  </si>
  <si>
    <t>使用燃料</t>
    <rPh sb="0" eb="2">
      <t>シヨウ</t>
    </rPh>
    <rPh sb="2" eb="4">
      <t>ネンリョウ</t>
    </rPh>
    <phoneticPr fontId="2"/>
  </si>
  <si>
    <t>：軽油</t>
    <rPh sb="1" eb="3">
      <t>ケイユ</t>
    </rPh>
    <phoneticPr fontId="2"/>
  </si>
  <si>
    <t>ボデーカラー</t>
    <phoneticPr fontId="2"/>
  </si>
  <si>
    <t>：ボデーカラーについては、入札後、市と納入者が協議し決定する。</t>
    <rPh sb="13" eb="15">
      <t>ニュウサツ</t>
    </rPh>
    <rPh sb="15" eb="16">
      <t>ゴ</t>
    </rPh>
    <rPh sb="17" eb="18">
      <t>シ</t>
    </rPh>
    <rPh sb="19" eb="21">
      <t>ノウニュウ</t>
    </rPh>
    <rPh sb="21" eb="22">
      <t>シャ</t>
    </rPh>
    <rPh sb="23" eb="25">
      <t>キョウギ</t>
    </rPh>
    <rPh sb="26" eb="28">
      <t>ケッテイ</t>
    </rPh>
    <phoneticPr fontId="2"/>
  </si>
  <si>
    <t>．</t>
    <phoneticPr fontId="2"/>
  </si>
  <si>
    <t>【納入条件】</t>
    <rPh sb="1" eb="3">
      <t>ノウニュウ</t>
    </rPh>
    <rPh sb="3" eb="5">
      <t>ジョウケン</t>
    </rPh>
    <phoneticPr fontId="2"/>
  </si>
  <si>
    <t>納入場所</t>
    <rPh sb="0" eb="2">
      <t>ノウニュウ</t>
    </rPh>
    <rPh sb="2" eb="4">
      <t>バショ</t>
    </rPh>
    <phoneticPr fontId="2"/>
  </si>
  <si>
    <t>：かほく市　高松　地内（かほく市市営バス車庫）</t>
    <rPh sb="4" eb="5">
      <t>シ</t>
    </rPh>
    <rPh sb="6" eb="8">
      <t>タカマツ</t>
    </rPh>
    <rPh sb="9" eb="10">
      <t>チ</t>
    </rPh>
    <rPh sb="10" eb="11">
      <t>ナイ</t>
    </rPh>
    <rPh sb="15" eb="16">
      <t>シ</t>
    </rPh>
    <rPh sb="16" eb="18">
      <t>シエイ</t>
    </rPh>
    <rPh sb="20" eb="22">
      <t>シャコ</t>
    </rPh>
    <phoneticPr fontId="2"/>
  </si>
  <si>
    <t>納入期限</t>
    <rPh sb="0" eb="2">
      <t>ノウニュウ</t>
    </rPh>
    <rPh sb="2" eb="4">
      <t>キゲン</t>
    </rPh>
    <phoneticPr fontId="2"/>
  </si>
  <si>
    <t>令和９年３月２６日（金）まで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2"/>
  </si>
  <si>
    <t>【その他】</t>
    <rPh sb="3" eb="4">
      <t>タ</t>
    </rPh>
    <phoneticPr fontId="2"/>
  </si>
  <si>
    <t>登録諸費用</t>
    <rPh sb="0" eb="2">
      <t>トウロク</t>
    </rPh>
    <rPh sb="2" eb="5">
      <t>ショヒヨウ</t>
    </rPh>
    <phoneticPr fontId="2"/>
  </si>
  <si>
    <t xml:space="preserve">：本車両の新規登録に要する経費（自賠責保険料、リサイクル料金、登録納車手数料、自動車重量税）は当該入札価格には含まないこと。（別途支払う。）
</t>
    <rPh sb="1" eb="2">
      <t>ホン</t>
    </rPh>
    <rPh sb="2" eb="4">
      <t>シャリョウ</t>
    </rPh>
    <rPh sb="5" eb="7">
      <t>シンキ</t>
    </rPh>
    <rPh sb="7" eb="9">
      <t>トウロク</t>
    </rPh>
    <rPh sb="10" eb="11">
      <t>ヨウ</t>
    </rPh>
    <rPh sb="13" eb="15">
      <t>ケイヒ</t>
    </rPh>
    <rPh sb="16" eb="19">
      <t>ジバイセキ</t>
    </rPh>
    <rPh sb="19" eb="21">
      <t>ホケン</t>
    </rPh>
    <rPh sb="21" eb="22">
      <t>リョウ</t>
    </rPh>
    <rPh sb="28" eb="29">
      <t>リョウ</t>
    </rPh>
    <rPh sb="29" eb="30">
      <t>キン</t>
    </rPh>
    <rPh sb="31" eb="33">
      <t>トウロク</t>
    </rPh>
    <rPh sb="33" eb="35">
      <t>ノウシャ</t>
    </rPh>
    <rPh sb="35" eb="38">
      <t>テスウリョウ</t>
    </rPh>
    <rPh sb="39" eb="42">
      <t>ジドウシャ</t>
    </rPh>
    <rPh sb="42" eb="45">
      <t>ジュウリョウゼイ</t>
    </rPh>
    <rPh sb="47" eb="49">
      <t>トウガイ</t>
    </rPh>
    <rPh sb="49" eb="51">
      <t>ニュウサツ</t>
    </rPh>
    <rPh sb="51" eb="53">
      <t>カカク</t>
    </rPh>
    <rPh sb="55" eb="56">
      <t>フク</t>
    </rPh>
    <rPh sb="63" eb="65">
      <t>ベット</t>
    </rPh>
    <rPh sb="65" eb="67">
      <t>シハラ</t>
    </rPh>
    <phoneticPr fontId="2"/>
  </si>
  <si>
    <t>内装</t>
    <rPh sb="0" eb="2">
      <t>ナイソウ</t>
    </rPh>
    <phoneticPr fontId="2"/>
  </si>
  <si>
    <t>：各種オプションの取付位置等については、市監督員と十分調整のうえ設置すること。</t>
    <rPh sb="1" eb="3">
      <t>カクシュ</t>
    </rPh>
    <rPh sb="9" eb="11">
      <t>トリツケ</t>
    </rPh>
    <rPh sb="11" eb="13">
      <t>イチ</t>
    </rPh>
    <rPh sb="13" eb="14">
      <t>トウ</t>
    </rPh>
    <rPh sb="20" eb="21">
      <t>シ</t>
    </rPh>
    <rPh sb="21" eb="24">
      <t>カントクイン</t>
    </rPh>
    <rPh sb="25" eb="27">
      <t>ジュウブン</t>
    </rPh>
    <rPh sb="27" eb="29">
      <t>チョウセイ</t>
    </rPh>
    <rPh sb="32" eb="34">
      <t>セッチ</t>
    </rPh>
    <phoneticPr fontId="2"/>
  </si>
  <si>
    <t>外装ラッピング</t>
    <rPh sb="0" eb="2">
      <t>ガイソウ</t>
    </rPh>
    <phoneticPr fontId="2"/>
  </si>
  <si>
    <t xml:space="preserve">：デザイン案は事前に担当課に提示、協議のうえ決定するものとする。
デザインについては、下記を踏まえ作成すること。
市の特産品やマスコットキャラクター「にゃんたろう」を用いることで、親しみや愛着をもてるようなデザインとする。
ただし、「かほく市営バス 有償運送北石市交第１号」の文字を入れること。
</t>
    <rPh sb="5" eb="6">
      <t>アン</t>
    </rPh>
    <rPh sb="7" eb="9">
      <t>ジゼン</t>
    </rPh>
    <rPh sb="10" eb="12">
      <t>タントウ</t>
    </rPh>
    <rPh sb="12" eb="13">
      <t>カ</t>
    </rPh>
    <rPh sb="14" eb="16">
      <t>テイジ</t>
    </rPh>
    <rPh sb="17" eb="19">
      <t>キョウギ</t>
    </rPh>
    <rPh sb="22" eb="24">
      <t>ケッテイ</t>
    </rPh>
    <rPh sb="44" eb="46">
      <t>カキ</t>
    </rPh>
    <rPh sb="47" eb="48">
      <t>フ</t>
    </rPh>
    <rPh sb="50" eb="52">
      <t>サクセイ</t>
    </rPh>
    <rPh sb="58" eb="59">
      <t>シ</t>
    </rPh>
    <rPh sb="60" eb="62">
      <t>トクサン</t>
    </rPh>
    <rPh sb="62" eb="63">
      <t>ヒン</t>
    </rPh>
    <rPh sb="84" eb="85">
      <t>モチ</t>
    </rPh>
    <rPh sb="91" eb="92">
      <t>シタ</t>
    </rPh>
    <rPh sb="95" eb="97">
      <t>アイチャク</t>
    </rPh>
    <rPh sb="121" eb="123">
      <t>シエイ</t>
    </rPh>
    <rPh sb="126" eb="128">
      <t>ユウショウ</t>
    </rPh>
    <rPh sb="128" eb="130">
      <t>ウンソウ</t>
    </rPh>
    <rPh sb="130" eb="131">
      <t>キタ</t>
    </rPh>
    <rPh sb="131" eb="132">
      <t>イシ</t>
    </rPh>
    <rPh sb="132" eb="133">
      <t>シ</t>
    </rPh>
    <rPh sb="133" eb="134">
      <t>コウ</t>
    </rPh>
    <rPh sb="134" eb="135">
      <t>ダイ</t>
    </rPh>
    <rPh sb="136" eb="137">
      <t>ゴウ</t>
    </rPh>
    <rPh sb="139" eb="141">
      <t>モジ</t>
    </rPh>
    <rPh sb="142" eb="143">
      <t>イ</t>
    </rPh>
    <phoneticPr fontId="2"/>
  </si>
  <si>
    <t>　　　</t>
    <phoneticPr fontId="2"/>
  </si>
  <si>
    <t>総　括　表</t>
    <rPh sb="0" eb="1">
      <t>フサ</t>
    </rPh>
    <rPh sb="2" eb="3">
      <t>カツ</t>
    </rPh>
    <phoneticPr fontId="8"/>
  </si>
  <si>
    <t>費　　目</t>
  </si>
  <si>
    <t>種　　別</t>
  </si>
  <si>
    <t>単位</t>
  </si>
  <si>
    <t>数量</t>
    <phoneticPr fontId="2"/>
  </si>
  <si>
    <t>単　　価</t>
  </si>
  <si>
    <t>金　　　額</t>
  </si>
  <si>
    <t>摘　　　要</t>
  </si>
  <si>
    <t>購　入　費</t>
    <rPh sb="0" eb="1">
      <t>コウ</t>
    </rPh>
    <rPh sb="2" eb="3">
      <t>イリ</t>
    </rPh>
    <rPh sb="4" eb="5">
      <t>ヒ</t>
    </rPh>
    <phoneticPr fontId="8"/>
  </si>
  <si>
    <t>　</t>
    <phoneticPr fontId="8"/>
  </si>
  <si>
    <t>かほく市営バス購入</t>
    <rPh sb="3" eb="4">
      <t>シ</t>
    </rPh>
    <rPh sb="4" eb="5">
      <t>エイ</t>
    </rPh>
    <rPh sb="7" eb="9">
      <t>コウニュウ</t>
    </rPh>
    <phoneticPr fontId="2"/>
  </si>
  <si>
    <t>車輌本体</t>
    <rPh sb="0" eb="2">
      <t>シャリョウ</t>
    </rPh>
    <rPh sb="2" eb="4">
      <t>ホンタイ</t>
    </rPh>
    <phoneticPr fontId="2"/>
  </si>
  <si>
    <t>輌</t>
    <rPh sb="0" eb="1">
      <t>リョウ</t>
    </rPh>
    <phoneticPr fontId="13"/>
  </si>
  <si>
    <t>オプション仕様</t>
    <rPh sb="5" eb="7">
      <t>シヨウ</t>
    </rPh>
    <phoneticPr fontId="2"/>
  </si>
  <si>
    <t>式</t>
    <rPh sb="0" eb="1">
      <t>シキ</t>
    </rPh>
    <phoneticPr fontId="13"/>
  </si>
  <si>
    <t>第１号明細書</t>
    <rPh sb="0" eb="1">
      <t>ダイ</t>
    </rPh>
    <rPh sb="2" eb="3">
      <t>ゴウ</t>
    </rPh>
    <rPh sb="3" eb="6">
      <t>メイサイショ</t>
    </rPh>
    <phoneticPr fontId="13"/>
  </si>
  <si>
    <t>計</t>
    <rPh sb="0" eb="1">
      <t>ケイ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</si>
  <si>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</si>
  <si>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合　計</t>
    <rPh sb="0" eb="1">
      <t>ゴウ</t>
    </rPh>
    <rPh sb="2" eb="3">
      <t>ケイ</t>
    </rPh>
    <phoneticPr fontId="2"/>
  </si>
  <si>
    <t>石 川 県 か ほ く 市</t>
    <rPh sb="0" eb="1">
      <t>イシ</t>
    </rPh>
    <rPh sb="2" eb="3">
      <t>カワ</t>
    </rPh>
    <rPh sb="4" eb="5">
      <t>ケン</t>
    </rPh>
    <rPh sb="12" eb="13">
      <t>シ</t>
    </rPh>
    <phoneticPr fontId="13"/>
  </si>
  <si>
    <t xml:space="preserve"> </t>
    <phoneticPr fontId="13"/>
  </si>
  <si>
    <t>第 １ 号 明 細 書</t>
    <rPh sb="0" eb="1">
      <t>ダイ</t>
    </rPh>
    <rPh sb="4" eb="5">
      <t>ゴウ</t>
    </rPh>
    <rPh sb="6" eb="7">
      <t>アキラ</t>
    </rPh>
    <rPh sb="8" eb="9">
      <t>ホソ</t>
    </rPh>
    <rPh sb="10" eb="11">
      <t>ショ</t>
    </rPh>
    <phoneticPr fontId="2"/>
  </si>
  <si>
    <t>　1式当り</t>
    <rPh sb="2" eb="3">
      <t>シキ</t>
    </rPh>
    <rPh sb="3" eb="4">
      <t>アタ</t>
    </rPh>
    <phoneticPr fontId="13"/>
  </si>
  <si>
    <t>名  称 ・ 種  目</t>
    <phoneticPr fontId="17"/>
  </si>
  <si>
    <t>単　価(円)</t>
  </si>
  <si>
    <t>金　　額(円)</t>
  </si>
  <si>
    <t>摘　　　　要</t>
  </si>
  <si>
    <t>電動補助ステップ（自家用）＋折戸扉（オート）＋乗降口後両側手すり</t>
    <rPh sb="0" eb="2">
      <t>デンドウ</t>
    </rPh>
    <rPh sb="2" eb="4">
      <t>ホジョ</t>
    </rPh>
    <rPh sb="9" eb="12">
      <t>ジカヨウ</t>
    </rPh>
    <rPh sb="14" eb="16">
      <t>オリド</t>
    </rPh>
    <rPh sb="16" eb="17">
      <t>トビラ</t>
    </rPh>
    <rPh sb="27" eb="29">
      <t>リョウガワ</t>
    </rPh>
    <phoneticPr fontId="2"/>
  </si>
  <si>
    <t>メーカーセットオプション</t>
    <phoneticPr fontId="2"/>
  </si>
  <si>
    <t>熱線リヤウインドウデフォッガ―</t>
    <rPh sb="0" eb="2">
      <t>ネッセン</t>
    </rPh>
    <phoneticPr fontId="2"/>
  </si>
  <si>
    <t>メーカーオプション</t>
    <phoneticPr fontId="2"/>
  </si>
  <si>
    <t>リヤウインドワイパー＆ウォッシャ</t>
    <phoneticPr fontId="2"/>
  </si>
  <si>
    <t>　　　　　　　〃</t>
    <phoneticPr fontId="2"/>
  </si>
  <si>
    <t>寒冷地仕様（プレヒーター・不凍液・フューエルフィルタヒーター）</t>
    <rPh sb="0" eb="3">
      <t>カンレイチ</t>
    </rPh>
    <rPh sb="3" eb="5">
      <t>シヨウ</t>
    </rPh>
    <rPh sb="13" eb="16">
      <t>フトウエキ</t>
    </rPh>
    <phoneticPr fontId="2"/>
  </si>
  <si>
    <t>フロアマット</t>
    <phoneticPr fontId="2"/>
  </si>
  <si>
    <t>サイドバイザー</t>
    <phoneticPr fontId="2"/>
  </si>
  <si>
    <t>付属品</t>
    <rPh sb="0" eb="3">
      <t>フゾクヒン</t>
    </rPh>
    <phoneticPr fontId="2"/>
  </si>
  <si>
    <t>折戸扉用外部非常スイッチ</t>
    <rPh sb="0" eb="2">
      <t>オリト</t>
    </rPh>
    <rPh sb="2" eb="3">
      <t>トビラ</t>
    </rPh>
    <rPh sb="3" eb="4">
      <t>ヨウ</t>
    </rPh>
    <rPh sb="4" eb="6">
      <t>ガイブ</t>
    </rPh>
    <rPh sb="6" eb="8">
      <t>ヒジョウ</t>
    </rPh>
    <phoneticPr fontId="2"/>
  </si>
  <si>
    <t>追加架装　部材取付込み</t>
    <rPh sb="0" eb="4">
      <t>ツイカカソウ</t>
    </rPh>
    <rPh sb="5" eb="7">
      <t>ブザイ</t>
    </rPh>
    <rPh sb="7" eb="9">
      <t>トリツケ</t>
    </rPh>
    <rPh sb="9" eb="10">
      <t>コ</t>
    </rPh>
    <phoneticPr fontId="2"/>
  </si>
  <si>
    <t>扉開閉パイロットランプ</t>
    <rPh sb="0" eb="1">
      <t>トビラ</t>
    </rPh>
    <rPh sb="1" eb="3">
      <t>カイヘイ</t>
    </rPh>
    <phoneticPr fontId="2"/>
  </si>
  <si>
    <t>降車合図装置　押しボタン式　腰板部・窓柱に設置</t>
    <rPh sb="0" eb="2">
      <t>コウシャ</t>
    </rPh>
    <rPh sb="2" eb="4">
      <t>アイズ</t>
    </rPh>
    <rPh sb="4" eb="6">
      <t>ソウチ</t>
    </rPh>
    <phoneticPr fontId="2"/>
  </si>
  <si>
    <t>自動運賃箱取付</t>
    <rPh sb="0" eb="2">
      <t>ジドウ</t>
    </rPh>
    <rPh sb="2" eb="4">
      <t>ウンチン</t>
    </rPh>
    <rPh sb="4" eb="5">
      <t>ハコ</t>
    </rPh>
    <rPh sb="5" eb="7">
      <t>トリツケ</t>
    </rPh>
    <phoneticPr fontId="2"/>
  </si>
  <si>
    <t>行先表示社外向け団体名表示板（LED）</t>
    <rPh sb="0" eb="2">
      <t>イキサキ</t>
    </rPh>
    <rPh sb="2" eb="4">
      <t>ヒョウジ</t>
    </rPh>
    <rPh sb="4" eb="6">
      <t>シャガイ</t>
    </rPh>
    <rPh sb="6" eb="7">
      <t>ム</t>
    </rPh>
    <rPh sb="8" eb="10">
      <t>ダンタイ</t>
    </rPh>
    <rPh sb="10" eb="11">
      <t>メイ</t>
    </rPh>
    <rPh sb="11" eb="13">
      <t>ヒョウジ</t>
    </rPh>
    <rPh sb="13" eb="14">
      <t>イタ</t>
    </rPh>
    <phoneticPr fontId="2"/>
  </si>
  <si>
    <t>車外照射灯（LED）　出入口上部設置</t>
    <rPh sb="0" eb="2">
      <t>シャガイ</t>
    </rPh>
    <rPh sb="2" eb="4">
      <t>ショウシャ</t>
    </rPh>
    <rPh sb="4" eb="5">
      <t>トウ</t>
    </rPh>
    <phoneticPr fontId="2"/>
  </si>
  <si>
    <t>ステップ確認装置（光電管）</t>
    <rPh sb="4" eb="6">
      <t>カクニン</t>
    </rPh>
    <rPh sb="6" eb="8">
      <t>ソウチ</t>
    </rPh>
    <rPh sb="9" eb="12">
      <t>コウデンカン</t>
    </rPh>
    <phoneticPr fontId="2"/>
  </si>
  <si>
    <t>路肩灯（LED）</t>
    <rPh sb="0" eb="2">
      <t>ロカタ</t>
    </rPh>
    <rPh sb="2" eb="3">
      <t>トウ</t>
    </rPh>
    <phoneticPr fontId="2"/>
  </si>
  <si>
    <t>運転席仕切　運転席後ろHポール式（B4）</t>
    <rPh sb="0" eb="3">
      <t>ウンテンセキ</t>
    </rPh>
    <rPh sb="3" eb="5">
      <t>シキ</t>
    </rPh>
    <rPh sb="6" eb="9">
      <t>ウンテンセキ</t>
    </rPh>
    <rPh sb="9" eb="10">
      <t>ウシ</t>
    </rPh>
    <rPh sb="15" eb="16">
      <t>シキ</t>
    </rPh>
    <phoneticPr fontId="2"/>
  </si>
  <si>
    <t>昇降用握り棒　折戸扉本体部に斜め型黒色パイプ設置</t>
    <rPh sb="0" eb="2">
      <t>ショウコウ</t>
    </rPh>
    <rPh sb="2" eb="3">
      <t>ヨウ</t>
    </rPh>
    <rPh sb="3" eb="4">
      <t>ニギ</t>
    </rPh>
    <rPh sb="5" eb="6">
      <t>ボウ</t>
    </rPh>
    <phoneticPr fontId="2"/>
  </si>
  <si>
    <t>ステップ縁材（床面部滑り止めプレート）</t>
    <rPh sb="4" eb="5">
      <t>フチ</t>
    </rPh>
    <rPh sb="5" eb="6">
      <t>ザイ</t>
    </rPh>
    <rPh sb="7" eb="9">
      <t>ユカメン</t>
    </rPh>
    <rPh sb="9" eb="10">
      <t>ブ</t>
    </rPh>
    <rPh sb="10" eb="11">
      <t>スベ</t>
    </rPh>
    <rPh sb="12" eb="13">
      <t>ド</t>
    </rPh>
    <phoneticPr fontId="2"/>
  </si>
  <si>
    <t>客席一列レス</t>
    <rPh sb="0" eb="4">
      <t>キャクセキイチレツ</t>
    </rPh>
    <phoneticPr fontId="2"/>
  </si>
  <si>
    <t>空気触媒（セルフィール）施工</t>
    <rPh sb="0" eb="2">
      <t>クウキ</t>
    </rPh>
    <rPh sb="2" eb="4">
      <t>ショクバイ</t>
    </rPh>
    <rPh sb="12" eb="14">
      <t>セコウ</t>
    </rPh>
    <phoneticPr fontId="2"/>
  </si>
  <si>
    <t>自家用有償運送外装ラッピング</t>
    <rPh sb="0" eb="3">
      <t>ジカヨウ</t>
    </rPh>
    <rPh sb="3" eb="5">
      <t>ユウショウ</t>
    </rPh>
    <rPh sb="5" eb="7">
      <t>ウンソウ</t>
    </rPh>
    <rPh sb="7" eb="9">
      <t>ガイソウ</t>
    </rPh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</si>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</sst>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\ "/>
    <numFmt numFmtId="177" formatCode="#,##0_ "/>
    <numFmt numFmtId="178" formatCode="0.0"/>
    <numFmt numFmtId="179" formatCode="0.0_);[Red]\(0.0\)"/>
    <numFmt numFmtId="180" formatCode="&quot;第B&quot;\-0&quot;A号代価表&quot;"/>
    <numFmt numFmtId="181" formatCode="#,##0_);[Red]\(#,##0\)"/>
  </numFmts>
  <fonts count="23">
    <font>
      <sz val="11"/>
      <name val="ＭＳ Ｐゴシック"/>
      <family val="3"/>
      <charset val="128"/>
    </font>
    <font>
      <u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明朝"/>
      <family val="1"/>
      <charset val="128"/>
    </font>
    <font>
      <b/>
      <sz val="22"/>
      <color indexed="8"/>
      <name val="明朝"/>
      <family val="1"/>
      <charset val="128"/>
    </font>
    <font>
      <sz val="6"/>
      <name val="ＭＳ Ｐ明朝"/>
      <family val="1"/>
      <charset val="128"/>
    </font>
    <font>
      <b/>
      <sz val="12"/>
      <color indexed="8"/>
      <name val="明朝"/>
      <family val="1"/>
      <charset val="128"/>
    </font>
    <font>
      <sz val="12"/>
      <color indexed="8"/>
      <name val="明朝"/>
      <family val="1"/>
      <charset val="128"/>
    </font>
    <font>
      <sz val="11"/>
      <name val="ＭＳ 明朝"/>
      <family val="1"/>
      <charset val="128"/>
    </font>
    <font>
      <sz val="14"/>
      <color indexed="8"/>
      <name val="明朝"/>
      <family val="1"/>
      <charset val="128"/>
    </font>
    <font>
      <sz val="6"/>
      <name val="明朝"/>
      <family val="3"/>
      <charset val="128"/>
    </font>
    <font>
      <sz val="20"/>
      <color indexed="8"/>
      <name val="明朝"/>
      <family val="1"/>
      <charset val="128"/>
    </font>
    <font>
      <b/>
      <sz val="19"/>
      <color indexed="8"/>
      <name val="明朝"/>
      <family val="1"/>
      <charset val="128"/>
    </font>
    <font>
      <b/>
      <sz val="20"/>
      <color indexed="8"/>
      <name val="明朝"/>
      <family val="1"/>
      <charset val="128"/>
    </font>
    <font>
      <sz val="13"/>
      <name val="ＭＳ 明朝"/>
      <family val="1"/>
      <charset val="128"/>
    </font>
    <font>
      <sz val="12"/>
      <color theme="1"/>
      <name val="明朝"/>
      <family val="1"/>
      <charset val="128"/>
    </font>
    <font>
      <sz val="12"/>
      <name val="ＭＳ Ｐゴシック"/>
      <family val="1"/>
      <charset val="128"/>
    </font>
    <font>
      <sz val="12"/>
      <color rgb="FFFF0000"/>
      <name val="明朝"/>
      <family val="1"/>
      <charset val="128"/>
    </font>
    <font>
      <b/>
      <sz val="18"/>
      <color indexed="8"/>
      <name val="明朝"/>
      <family val="1"/>
      <charset val="128"/>
    </font>
    <font>
      <b/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/>
      <right style="hair">
        <color indexed="8"/>
      </right>
      <top style="hair">
        <color indexed="64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38" fontId="11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distributed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right"/>
    </xf>
    <xf numFmtId="14" fontId="4" fillId="0" borderId="0" xfId="0" applyNumberFormat="1" applyFont="1" applyAlignment="1">
      <alignment vertical="top"/>
    </xf>
    <xf numFmtId="0" fontId="3" fillId="0" borderId="0" xfId="0" applyFont="1" applyAlignment="1">
      <alignment horizontal="distributed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shrinkToFit="1"/>
    </xf>
    <xf numFmtId="0" fontId="5" fillId="0" borderId="0" xfId="0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0" fillId="0" borderId="9" xfId="1" applyFont="1" applyBorder="1" applyAlignment="1">
      <alignment horizontal="left" vertical="center"/>
    </xf>
    <xf numFmtId="0" fontId="10" fillId="0" borderId="9" xfId="1" applyFont="1" applyBorder="1" applyAlignment="1">
      <alignment horizontal="center" vertical="center"/>
    </xf>
    <xf numFmtId="38" fontId="12" fillId="0" borderId="9" xfId="2" applyFont="1" applyFill="1" applyBorder="1" applyAlignment="1" applyProtection="1">
      <alignment vertical="center"/>
    </xf>
    <xf numFmtId="38" fontId="12" fillId="0" borderId="9" xfId="2" applyFont="1" applyFill="1" applyBorder="1" applyAlignment="1" applyProtection="1">
      <alignment vertical="center"/>
      <protection locked="0"/>
    </xf>
    <xf numFmtId="38" fontId="12" fillId="0" borderId="9" xfId="2" applyFont="1" applyFill="1" applyBorder="1" applyAlignment="1">
      <alignment vertical="center"/>
    </xf>
    <xf numFmtId="38" fontId="12" fillId="0" borderId="9" xfId="2" applyFont="1" applyFill="1" applyBorder="1" applyAlignment="1">
      <alignment vertical="center" shrinkToFit="1"/>
    </xf>
    <xf numFmtId="0" fontId="10" fillId="0" borderId="9" xfId="1" applyFont="1" applyBorder="1" applyAlignment="1">
      <alignment horizontal="left" vertical="center" wrapText="1"/>
    </xf>
    <xf numFmtId="38" fontId="12" fillId="0" borderId="9" xfId="2" applyFont="1" applyFill="1" applyBorder="1" applyAlignment="1" applyProtection="1">
      <alignment vertical="center" shrinkToFit="1"/>
    </xf>
    <xf numFmtId="38" fontId="10" fillId="0" borderId="0" xfId="1" applyNumberFormat="1" applyFont="1" applyAlignment="1">
      <alignment vertical="center"/>
    </xf>
    <xf numFmtId="0" fontId="10" fillId="0" borderId="12" xfId="1" applyFont="1" applyBorder="1" applyAlignment="1">
      <alignment horizontal="distributed"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left" vertical="center" shrinkToFit="1"/>
    </xf>
    <xf numFmtId="0" fontId="10" fillId="0" borderId="12" xfId="1" applyFont="1" applyBorder="1" applyAlignment="1">
      <alignment horizontal="center" vertical="center"/>
    </xf>
    <xf numFmtId="177" fontId="12" fillId="0" borderId="9" xfId="1" applyNumberFormat="1" applyFont="1" applyBorder="1" applyAlignment="1">
      <alignment horizontal="right" vertical="center"/>
    </xf>
    <xf numFmtId="38" fontId="12" fillId="0" borderId="9" xfId="1" applyNumberFormat="1" applyFont="1" applyBorder="1" applyAlignment="1">
      <alignment horizontal="right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177" fontId="10" fillId="0" borderId="0" xfId="1" applyNumberFormat="1" applyFont="1" applyAlignment="1">
      <alignment vertical="center"/>
    </xf>
    <xf numFmtId="0" fontId="14" fillId="0" borderId="15" xfId="1" applyFont="1" applyBorder="1" applyAlignment="1">
      <alignment vertical="center"/>
    </xf>
    <xf numFmtId="0" fontId="14" fillId="0" borderId="16" xfId="1" applyFont="1" applyBorder="1" applyAlignment="1">
      <alignment vertical="center"/>
    </xf>
    <xf numFmtId="0" fontId="14" fillId="0" borderId="16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178" fontId="10" fillId="0" borderId="0" xfId="1" applyNumberFormat="1" applyFont="1" applyAlignment="1">
      <alignment vertical="center"/>
    </xf>
    <xf numFmtId="37" fontId="10" fillId="0" borderId="0" xfId="1" applyNumberFormat="1" applyFont="1" applyAlignment="1">
      <alignment vertical="center"/>
    </xf>
    <xf numFmtId="176" fontId="10" fillId="0" borderId="0" xfId="1" applyNumberFormat="1" applyFont="1" applyAlignment="1" applyProtection="1">
      <alignment vertical="center"/>
      <protection locked="0"/>
    </xf>
    <xf numFmtId="0" fontId="10" fillId="0" borderId="15" xfId="1" applyFont="1" applyBorder="1" applyAlignment="1">
      <alignment horizontal="left" vertical="center" indent="1"/>
    </xf>
    <xf numFmtId="56" fontId="10" fillId="0" borderId="17" xfId="1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left" vertical="center" shrinkToFit="1"/>
    </xf>
    <xf numFmtId="179" fontId="10" fillId="0" borderId="9" xfId="1" applyNumberFormat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179" fontId="10" fillId="0" borderId="20" xfId="1" applyNumberFormat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177" fontId="6" fillId="0" borderId="23" xfId="0" applyNumberFormat="1" applyFont="1" applyBorder="1" applyAlignment="1">
      <alignment horizontal="right" vertical="center"/>
    </xf>
    <xf numFmtId="177" fontId="18" fillId="0" borderId="24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left" vertical="center" shrinkToFit="1"/>
    </xf>
    <xf numFmtId="0" fontId="6" fillId="2" borderId="22" xfId="0" applyFont="1" applyFill="1" applyBorder="1" applyAlignment="1">
      <alignment horizontal="left" vertical="center" shrinkToFit="1"/>
    </xf>
    <xf numFmtId="0" fontId="19" fillId="0" borderId="22" xfId="0" applyFont="1" applyBorder="1" applyAlignment="1">
      <alignment horizontal="left" vertical="center" shrinkToFit="1"/>
    </xf>
    <xf numFmtId="177" fontId="18" fillId="0" borderId="23" xfId="0" applyNumberFormat="1" applyFont="1" applyBorder="1" applyAlignment="1">
      <alignment horizontal="right" vertical="center"/>
    </xf>
    <xf numFmtId="0" fontId="18" fillId="0" borderId="22" xfId="0" applyFont="1" applyBorder="1" applyAlignment="1">
      <alignment horizontal="left" vertical="center" shrinkToFit="1"/>
    </xf>
    <xf numFmtId="0" fontId="18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vertical="center"/>
    </xf>
    <xf numFmtId="0" fontId="18" fillId="0" borderId="25" xfId="0" applyFont="1" applyBorder="1" applyAlignment="1">
      <alignment horizontal="left" vertical="center" shrinkToFit="1"/>
    </xf>
    <xf numFmtId="0" fontId="19" fillId="0" borderId="22" xfId="0" applyFont="1" applyBorder="1" applyAlignment="1">
      <alignment vertical="center" shrinkToFit="1"/>
    </xf>
    <xf numFmtId="177" fontId="6" fillId="0" borderId="24" xfId="0" applyNumberFormat="1" applyFont="1" applyBorder="1" applyAlignment="1">
      <alignment horizontal="right" vertical="center"/>
    </xf>
    <xf numFmtId="0" fontId="20" fillId="0" borderId="23" xfId="0" applyFont="1" applyBorder="1" applyAlignment="1">
      <alignment horizontal="center" vertical="center"/>
    </xf>
    <xf numFmtId="177" fontId="20" fillId="0" borderId="23" xfId="0" applyNumberFormat="1" applyFont="1" applyBorder="1" applyAlignment="1">
      <alignment horizontal="right" vertical="center"/>
    </xf>
    <xf numFmtId="177" fontId="20" fillId="0" borderId="24" xfId="0" applyNumberFormat="1" applyFont="1" applyBorder="1" applyAlignment="1">
      <alignment horizontal="right" vertical="center"/>
    </xf>
    <xf numFmtId="49" fontId="6" fillId="0" borderId="25" xfId="0" applyNumberFormat="1" applyFont="1" applyBorder="1" applyAlignment="1">
      <alignment horizontal="left"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3" xfId="0" applyFont="1" applyBorder="1" applyAlignment="1">
      <alignment horizontal="center" vertical="center" shrinkToFit="1"/>
    </xf>
    <xf numFmtId="177" fontId="6" fillId="0" borderId="26" xfId="0" applyNumberFormat="1" applyFont="1" applyBorder="1" applyAlignment="1">
      <alignment horizontal="right" vertical="center"/>
    </xf>
    <xf numFmtId="180" fontId="10" fillId="0" borderId="27" xfId="1" applyNumberFormat="1" applyFont="1" applyBorder="1" applyAlignment="1" applyProtection="1">
      <alignment horizontal="left" vertical="center"/>
      <protection locked="0"/>
    </xf>
    <xf numFmtId="177" fontId="6" fillId="0" borderId="28" xfId="0" applyNumberFormat="1" applyFont="1" applyBorder="1" applyAlignment="1">
      <alignment horizontal="right" vertical="center"/>
    </xf>
    <xf numFmtId="180" fontId="10" fillId="0" borderId="10" xfId="1" applyNumberFormat="1" applyFont="1" applyBorder="1" applyAlignment="1" applyProtection="1">
      <alignment horizontal="left" vertical="center"/>
      <protection locked="0"/>
    </xf>
    <xf numFmtId="181" fontId="20" fillId="0" borderId="19" xfId="0" applyNumberFormat="1" applyFont="1" applyBorder="1" applyAlignment="1">
      <alignment horizontal="left" vertical="center" shrinkToFit="1"/>
    </xf>
    <xf numFmtId="0" fontId="20" fillId="0" borderId="23" xfId="0" applyFont="1" applyBorder="1" applyAlignment="1">
      <alignment vertical="center"/>
    </xf>
    <xf numFmtId="181" fontId="20" fillId="0" borderId="23" xfId="0" applyNumberFormat="1" applyFont="1" applyBorder="1" applyAlignment="1">
      <alignment horizontal="right" vertical="center"/>
    </xf>
    <xf numFmtId="180" fontId="20" fillId="0" borderId="10" xfId="1" applyNumberFormat="1" applyFont="1" applyBorder="1" applyAlignment="1" applyProtection="1">
      <alignment horizontal="left" vertical="center"/>
      <protection locked="0"/>
    </xf>
    <xf numFmtId="181" fontId="6" fillId="0" borderId="19" xfId="0" applyNumberFormat="1" applyFont="1" applyBorder="1" applyAlignment="1">
      <alignment horizontal="left" vertical="center" shrinkToFit="1"/>
    </xf>
    <xf numFmtId="181" fontId="6" fillId="0" borderId="23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 shrinkToFit="1"/>
    </xf>
    <xf numFmtId="181" fontId="6" fillId="2" borderId="19" xfId="0" applyNumberFormat="1" applyFont="1" applyFill="1" applyBorder="1" applyAlignment="1">
      <alignment horizontal="left" vertical="center" shrinkToFit="1"/>
    </xf>
    <xf numFmtId="181" fontId="6" fillId="2" borderId="23" xfId="0" applyNumberFormat="1" applyFont="1" applyFill="1" applyBorder="1" applyAlignment="1">
      <alignment horizontal="center" vertical="center"/>
    </xf>
    <xf numFmtId="181" fontId="6" fillId="2" borderId="23" xfId="0" applyNumberFormat="1" applyFont="1" applyFill="1" applyBorder="1" applyAlignment="1">
      <alignment vertical="center"/>
    </xf>
    <xf numFmtId="181" fontId="6" fillId="2" borderId="23" xfId="0" applyNumberFormat="1" applyFont="1" applyFill="1" applyBorder="1" applyAlignment="1">
      <alignment horizontal="right" vertical="center"/>
    </xf>
    <xf numFmtId="177" fontId="6" fillId="2" borderId="24" xfId="0" applyNumberFormat="1" applyFont="1" applyFill="1" applyBorder="1" applyAlignment="1">
      <alignment horizontal="right" vertical="center"/>
    </xf>
    <xf numFmtId="180" fontId="10" fillId="2" borderId="10" xfId="1" applyNumberFormat="1" applyFont="1" applyFill="1" applyBorder="1" applyAlignment="1" applyProtection="1">
      <alignment horizontal="left" vertical="center"/>
      <protection locked="0"/>
    </xf>
    <xf numFmtId="181" fontId="6" fillId="0" borderId="23" xfId="0" applyNumberFormat="1" applyFont="1" applyBorder="1" applyAlignment="1">
      <alignment horizontal="center" vertical="center"/>
    </xf>
    <xf numFmtId="181" fontId="6" fillId="0" borderId="23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77" fontId="6" fillId="2" borderId="26" xfId="0" applyNumberFormat="1" applyFont="1" applyFill="1" applyBorder="1" applyAlignment="1">
      <alignment horizontal="right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center" shrinkToFit="1"/>
    </xf>
    <xf numFmtId="177" fontId="6" fillId="0" borderId="30" xfId="0" applyNumberFormat="1" applyFont="1" applyBorder="1" applyAlignment="1">
      <alignment horizontal="center" vertical="center" shrinkToFit="1"/>
    </xf>
    <xf numFmtId="177" fontId="6" fillId="0" borderId="31" xfId="0" applyNumberFormat="1" applyFont="1" applyBorder="1" applyAlignment="1">
      <alignment horizontal="right" vertical="center"/>
    </xf>
    <xf numFmtId="0" fontId="2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178" fontId="15" fillId="0" borderId="16" xfId="1" applyNumberFormat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9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176" fontId="10" fillId="0" borderId="13" xfId="1" applyNumberFormat="1" applyFont="1" applyBorder="1" applyAlignment="1" applyProtection="1">
      <alignment vertical="center"/>
      <protection locked="0"/>
    </xf>
    <xf numFmtId="176" fontId="10" fillId="0" borderId="14" xfId="1" applyNumberFormat="1" applyFont="1" applyBorder="1" applyAlignment="1" applyProtection="1">
      <alignment vertical="center"/>
      <protection locked="0"/>
    </xf>
    <xf numFmtId="9" fontId="10" fillId="0" borderId="13" xfId="1" applyNumberFormat="1" applyFont="1" applyBorder="1" applyAlignment="1" applyProtection="1">
      <alignment horizontal="left" vertical="center"/>
      <protection locked="0"/>
    </xf>
    <xf numFmtId="9" fontId="10" fillId="0" borderId="14" xfId="1" applyNumberFormat="1" applyFont="1" applyBorder="1" applyAlignment="1" applyProtection="1">
      <alignment horizontal="left" vertical="center"/>
      <protection locked="0"/>
    </xf>
    <xf numFmtId="177" fontId="10" fillId="0" borderId="13" xfId="1" applyNumberFormat="1" applyFont="1" applyBorder="1" applyAlignment="1" applyProtection="1">
      <alignment vertical="center"/>
      <protection locked="0"/>
    </xf>
    <xf numFmtId="177" fontId="10" fillId="0" borderId="14" xfId="1" applyNumberFormat="1" applyFont="1" applyBorder="1" applyAlignment="1" applyProtection="1">
      <alignment vertical="center"/>
      <protection locked="0"/>
    </xf>
    <xf numFmtId="0" fontId="7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21" fillId="0" borderId="16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179" fontId="10" fillId="0" borderId="5" xfId="1" applyNumberFormat="1" applyFont="1" applyBorder="1" applyAlignment="1">
      <alignment horizontal="center" vertical="center"/>
    </xf>
    <xf numFmtId="179" fontId="10" fillId="0" borderId="9" xfId="1" applyNumberFormat="1" applyFont="1" applyBorder="1" applyAlignment="1">
      <alignment horizontal="center" vertical="center"/>
    </xf>
  </cellXfs>
  <cellStyles count="3">
    <cellStyle name="桁区切り 3" xfId="2" xr:uid="{5DC21078-DAB3-4440-A802-D261C888F8F7}"/>
    <cellStyle name="標準" xfId="0" builtinId="0"/>
    <cellStyle name="標準_業務設計内訳" xfId="1" xr:uid="{A50AE290-2312-435A-820E-14859A3234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03;&#12525;&#12472;&#12455;&#12463;&#12488;&#31038;&#20869;&#23554;&#29992;/&#33258;&#27835;&#20307;/MCWEL&#20849;&#36890;/11.&#21830;&#35527;&#12539;&#22865;&#32004;&#38306;&#36899;/SKX01_&#35211;&#31309;/2013&#24180;&#24230;&#20998;/&#12304;&#31119;&#20117;&#24066;&#12305;&#31119;&#31049;&#12522;&#12503;&#12524;&#12540;&#12473;&#65288;&#12495;&#12540;&#12489;&#12522;&#12503;&#12398;&#12415;&#65289;/20130129_&#20840;&#37096;&#12495;&#12540;&#12489;&#12522;&#12503;&#12524;&#12540;&#12473;&#65288;Windows7&#23550;&#24540;&#65289;/20130306_&#31119;&#20117;&#24066;&#31119;&#31049;&#12471;&#12473;&#12486;&#12512;&#27231;&#22120;&#26356;&#26032;&#65288;SES&#65289;&#31038;&#2086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8272;&#21069;&#21069;&#65328;\&#24314;&#31689;&#24037;&#20107;\&#35373;&#35336;&#26360;\&#26126;&#32048;&#38272;&#21069;.WK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"/>
      <sheetName val="SES明細"/>
    </sheetNames>
    <sheetDataSet>
      <sheetData sheetId="0">
        <row r="39">
          <cell r="D39">
            <v>1059100</v>
          </cell>
        </row>
        <row r="40">
          <cell r="D40">
            <v>700000</v>
          </cell>
        </row>
        <row r="41">
          <cell r="D41">
            <v>0.78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明細前処理棟"/>
      <sheetName val="明細マンホール"/>
    </sheetNames>
    <sheetDataSet>
      <sheetData sheetId="0">
        <row r="1">
          <cell r="H1" t="str">
            <v>(建築)前処理棟</v>
          </cell>
        </row>
        <row r="2">
          <cell r="B2" t="str">
            <v>第 前,Ａ－１号</v>
          </cell>
          <cell r="E2" t="str">
            <v>明  細  書  総  括  表</v>
          </cell>
          <cell r="H2" t="str">
            <v>Ａ代価</v>
          </cell>
        </row>
        <row r="4">
          <cell r="B4" t="str">
            <v>番    号</v>
          </cell>
          <cell r="D4" t="str">
            <v xml:space="preserve">         名                 称</v>
          </cell>
          <cell r="G4" t="str">
            <v>金      額</v>
          </cell>
          <cell r="H4" t="str">
            <v>摘         要</v>
          </cell>
        </row>
        <row r="6">
          <cell r="B6" t="str">
            <v xml:space="preserve"> 第 前Ｂ-１号</v>
          </cell>
          <cell r="D6" t="str">
            <v>直接仮設工事</v>
          </cell>
          <cell r="G6">
            <v>836006</v>
          </cell>
        </row>
        <row r="8">
          <cell r="B8" t="str">
            <v xml:space="preserve"> 第 前Ｂ-２号</v>
          </cell>
          <cell r="D8" t="str">
            <v>土工事</v>
          </cell>
          <cell r="G8">
            <v>292971</v>
          </cell>
        </row>
        <row r="10">
          <cell r="B10" t="str">
            <v xml:space="preserve"> 第 前Ｂ-３号</v>
          </cell>
          <cell r="D10" t="str">
            <v>地業工事</v>
          </cell>
          <cell r="G10">
            <v>84422</v>
          </cell>
        </row>
        <row r="12">
          <cell r="B12" t="str">
            <v xml:space="preserve"> 第 前Ｂ-４号</v>
          </cell>
          <cell r="D12" t="str">
            <v>コンクリート工事</v>
          </cell>
          <cell r="G12">
            <v>2246406</v>
          </cell>
        </row>
        <row r="14">
          <cell r="B14" t="str">
            <v xml:space="preserve"> 第 前Ｂ-５号</v>
          </cell>
          <cell r="D14" t="str">
            <v>型枠工事</v>
          </cell>
          <cell r="G14">
            <v>1619442</v>
          </cell>
        </row>
        <row r="16">
          <cell r="B16" t="str">
            <v xml:space="preserve"> 第 前Ｂ-６号</v>
          </cell>
          <cell r="D16" t="str">
            <v>鉄筋工事</v>
          </cell>
          <cell r="G16">
            <v>506106</v>
          </cell>
        </row>
        <row r="18">
          <cell r="B18" t="str">
            <v xml:space="preserve"> 第 前Ｂ-７号</v>
          </cell>
          <cell r="D18" t="str">
            <v>鉄骨工事</v>
          </cell>
          <cell r="G18">
            <v>1576664</v>
          </cell>
        </row>
        <row r="20">
          <cell r="B20" t="str">
            <v xml:space="preserve"> 第 前Ｂ-８号</v>
          </cell>
          <cell r="D20" t="str">
            <v>防水工事</v>
          </cell>
          <cell r="G20">
            <v>397247</v>
          </cell>
        </row>
        <row r="22">
          <cell r="B22" t="str">
            <v xml:space="preserve"> 第 前Ｂ-９号</v>
          </cell>
          <cell r="D22" t="str">
            <v>木工事</v>
          </cell>
          <cell r="G22">
            <v>351759</v>
          </cell>
        </row>
        <row r="24">
          <cell r="B24" t="str">
            <v xml:space="preserve"> 第 前Ｂ-１０号</v>
          </cell>
          <cell r="D24" t="str">
            <v>金属工事</v>
          </cell>
          <cell r="G24">
            <v>1376323</v>
          </cell>
        </row>
        <row r="25">
          <cell r="D25" t="str">
            <v xml:space="preserve"> 設 計 用 紙</v>
          </cell>
          <cell r="G25" t="str">
            <v xml:space="preserve">  門　　前　　町</v>
          </cell>
        </row>
        <row r="27">
          <cell r="B27" t="str">
            <v>番    号</v>
          </cell>
          <cell r="D27" t="str">
            <v xml:space="preserve">         名                 称</v>
          </cell>
          <cell r="G27" t="str">
            <v>金      額</v>
          </cell>
          <cell r="H27" t="str">
            <v>摘         要</v>
          </cell>
        </row>
        <row r="29">
          <cell r="B29" t="str">
            <v xml:space="preserve"> 第 前Ｂ-１１号</v>
          </cell>
          <cell r="D29" t="str">
            <v>左官工事</v>
          </cell>
          <cell r="G29">
            <v>72497</v>
          </cell>
        </row>
        <row r="31">
          <cell r="B31" t="str">
            <v xml:space="preserve"> 第 前Ｂ-１２号</v>
          </cell>
          <cell r="D31" t="str">
            <v>金属製建具工事</v>
          </cell>
          <cell r="G31">
            <v>4371274</v>
          </cell>
        </row>
        <row r="33">
          <cell r="B33" t="str">
            <v xml:space="preserve"> 第 前Ｂ-１３号</v>
          </cell>
          <cell r="D33" t="str">
            <v>塗装工事</v>
          </cell>
          <cell r="G33">
            <v>679955</v>
          </cell>
        </row>
        <row r="35">
          <cell r="B35" t="str">
            <v xml:space="preserve"> 第 前Ｂ-１４号</v>
          </cell>
          <cell r="D35" t="str">
            <v>内外装工事</v>
          </cell>
          <cell r="G35">
            <v>3158424</v>
          </cell>
        </row>
        <row r="39">
          <cell r="D39" t="str">
            <v>　　　計</v>
          </cell>
          <cell r="G39">
            <v>17569496</v>
          </cell>
        </row>
        <row r="43">
          <cell r="B43" t="str">
            <v xml:space="preserve"> 第 前Ｂ-１５号</v>
          </cell>
          <cell r="D43" t="str">
            <v>給排水設備工事</v>
          </cell>
          <cell r="G43">
            <v>175294</v>
          </cell>
        </row>
        <row r="45">
          <cell r="B45" t="str">
            <v xml:space="preserve"> 第 前Ｂ-１６号</v>
          </cell>
          <cell r="D45" t="str">
            <v>電気設備工事</v>
          </cell>
          <cell r="G45">
            <v>443246</v>
          </cell>
        </row>
        <row r="50">
          <cell r="E50" t="str">
            <v xml:space="preserve">               門　　前　　町</v>
          </cell>
        </row>
        <row r="52">
          <cell r="H52" t="str">
            <v>(建築)ﾏﾝﾎｰﾙﾎﾟﾝﾌﾟ棟</v>
          </cell>
        </row>
        <row r="53">
          <cell r="B53" t="str">
            <v>第 マ,Ａ－１号</v>
          </cell>
          <cell r="E53" t="str">
            <v>明  細  書  総  括  表</v>
          </cell>
          <cell r="H53" t="str">
            <v>Ａ代価</v>
          </cell>
        </row>
        <row r="55">
          <cell r="B55" t="str">
            <v>番    号</v>
          </cell>
          <cell r="D55" t="str">
            <v xml:space="preserve">         名                 称</v>
          </cell>
          <cell r="G55" t="str">
            <v>金      額</v>
          </cell>
          <cell r="H55" t="str">
            <v>摘         要</v>
          </cell>
        </row>
        <row r="57">
          <cell r="B57" t="str">
            <v xml:space="preserve"> 第 マＢ-１号</v>
          </cell>
          <cell r="D57" t="str">
            <v>直接仮設工事</v>
          </cell>
          <cell r="G57">
            <v>639192</v>
          </cell>
        </row>
        <row r="59">
          <cell r="B59" t="str">
            <v xml:space="preserve"> 第 マＢ-２号</v>
          </cell>
          <cell r="D59" t="str">
            <v>土工事</v>
          </cell>
          <cell r="G59">
            <v>163687</v>
          </cell>
        </row>
        <row r="61">
          <cell r="B61" t="str">
            <v xml:space="preserve"> 第 マＢ-３号</v>
          </cell>
          <cell r="D61" t="str">
            <v>地業工事</v>
          </cell>
          <cell r="G61">
            <v>51748</v>
          </cell>
        </row>
        <row r="63">
          <cell r="B63" t="str">
            <v xml:space="preserve"> 第 マＢ-４号</v>
          </cell>
          <cell r="D63" t="str">
            <v>コンクリート工事</v>
          </cell>
          <cell r="G63">
            <v>712961</v>
          </cell>
        </row>
        <row r="65">
          <cell r="B65" t="str">
            <v xml:space="preserve"> 第 マＢ-５号</v>
          </cell>
          <cell r="D65" t="str">
            <v>型枠工事</v>
          </cell>
          <cell r="G65">
            <v>513707</v>
          </cell>
        </row>
        <row r="67">
          <cell r="B67" t="str">
            <v xml:space="preserve"> 第 マＢ-６号</v>
          </cell>
          <cell r="D67" t="str">
            <v>鉄筋工事</v>
          </cell>
          <cell r="G67">
            <v>243527</v>
          </cell>
        </row>
        <row r="69">
          <cell r="B69" t="str">
            <v xml:space="preserve"> 第 マＢ-７号</v>
          </cell>
          <cell r="D69" t="str">
            <v>鉄骨工事</v>
          </cell>
          <cell r="G69">
            <v>1197970</v>
          </cell>
        </row>
        <row r="71">
          <cell r="B71" t="str">
            <v xml:space="preserve"> 第 マＢ-８号</v>
          </cell>
          <cell r="D71" t="str">
            <v>防水工事</v>
          </cell>
          <cell r="G71">
            <v>339202</v>
          </cell>
        </row>
        <row r="73">
          <cell r="B73" t="str">
            <v xml:space="preserve"> 第 マＢ-９号</v>
          </cell>
          <cell r="D73" t="str">
            <v>木工事</v>
          </cell>
          <cell r="G73">
            <v>255249</v>
          </cell>
        </row>
        <row r="75">
          <cell r="B75" t="str">
            <v xml:space="preserve"> 第 マＢ-１０号</v>
          </cell>
          <cell r="D75" t="str">
            <v>金属工事</v>
          </cell>
          <cell r="G75">
            <v>135213</v>
          </cell>
        </row>
        <row r="76">
          <cell r="D76" t="str">
            <v xml:space="preserve"> 設 計 用 紙</v>
          </cell>
          <cell r="G76" t="str">
            <v xml:space="preserve">  門　　前　　町</v>
          </cell>
        </row>
        <row r="78">
          <cell r="B78" t="str">
            <v>番    号</v>
          </cell>
          <cell r="D78" t="str">
            <v xml:space="preserve">         名                 称</v>
          </cell>
          <cell r="G78" t="str">
            <v>金      額</v>
          </cell>
          <cell r="H78" t="str">
            <v>摘         要</v>
          </cell>
        </row>
        <row r="80">
          <cell r="B80" t="str">
            <v xml:space="preserve"> 第 マＢ-１１号</v>
          </cell>
          <cell r="D80" t="str">
            <v>左官工事</v>
          </cell>
          <cell r="G80">
            <v>23552</v>
          </cell>
        </row>
        <row r="82">
          <cell r="B82" t="str">
            <v xml:space="preserve"> 第 マＢ-１２号</v>
          </cell>
          <cell r="D82" t="str">
            <v>金属製建具工事</v>
          </cell>
          <cell r="G82">
            <v>2795351</v>
          </cell>
        </row>
        <row r="84">
          <cell r="B84" t="str">
            <v xml:space="preserve"> 第 マＢ-１３号</v>
          </cell>
          <cell r="D84" t="str">
            <v>塗装工事</v>
          </cell>
          <cell r="G84">
            <v>527743</v>
          </cell>
        </row>
        <row r="86">
          <cell r="B86" t="str">
            <v xml:space="preserve"> 第 マＢ-１４号</v>
          </cell>
          <cell r="D86" t="str">
            <v>内外装工事</v>
          </cell>
          <cell r="G86">
            <v>2759229</v>
          </cell>
        </row>
        <row r="90">
          <cell r="D90" t="str">
            <v>　　　計</v>
          </cell>
          <cell r="G90">
            <v>10358331</v>
          </cell>
        </row>
        <row r="94">
          <cell r="B94" t="str">
            <v xml:space="preserve"> 第 マＢ-１５号</v>
          </cell>
          <cell r="D94" t="str">
            <v>給排水設備工事</v>
          </cell>
          <cell r="G94">
            <v>143821</v>
          </cell>
        </row>
        <row r="96">
          <cell r="B96" t="str">
            <v xml:space="preserve"> 第 マＢ-１６号</v>
          </cell>
          <cell r="D96" t="str">
            <v>電気設備工事</v>
          </cell>
          <cell r="G96">
            <v>336741</v>
          </cell>
        </row>
        <row r="101">
          <cell r="E101" t="str">
            <v xml:space="preserve">               門　　前　　町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F3371-19E9-42FB-AF59-06DCA0F1C723}">
  <sheetPr>
    <tabColor rgb="FFFF0000"/>
  </sheetPr>
  <dimension ref="A2:H39"/>
  <sheetViews>
    <sheetView view="pageBreakPreview" zoomScale="115" zoomScaleNormal="100" zoomScaleSheetLayoutView="115" workbookViewId="0">
      <selection activeCell="D19" sqref="D19"/>
    </sheetView>
  </sheetViews>
  <sheetFormatPr defaultRowHeight="13.2"/>
  <cols>
    <col min="1" max="1" width="3.44140625" style="1" customWidth="1"/>
    <col min="2" max="2" width="10.109375" style="1" customWidth="1"/>
    <col min="3" max="3" width="14.33203125" style="1" bestFit="1" customWidth="1"/>
    <col min="4" max="4" width="60.6640625" style="1" customWidth="1"/>
    <col min="5" max="256" width="9" style="1"/>
    <col min="257" max="257" width="3.44140625" style="1" customWidth="1"/>
    <col min="258" max="258" width="10.109375" style="1" customWidth="1"/>
    <col min="259" max="259" width="14.33203125" style="1" bestFit="1" customWidth="1"/>
    <col min="260" max="260" width="60.6640625" style="1" customWidth="1"/>
    <col min="261" max="512" width="9" style="1"/>
    <col min="513" max="513" width="3.44140625" style="1" customWidth="1"/>
    <col min="514" max="514" width="10.109375" style="1" customWidth="1"/>
    <col min="515" max="515" width="14.33203125" style="1" bestFit="1" customWidth="1"/>
    <col min="516" max="516" width="60.6640625" style="1" customWidth="1"/>
    <col min="517" max="768" width="9" style="1"/>
    <col min="769" max="769" width="3.44140625" style="1" customWidth="1"/>
    <col min="770" max="770" width="10.109375" style="1" customWidth="1"/>
    <col min="771" max="771" width="14.33203125" style="1" bestFit="1" customWidth="1"/>
    <col min="772" max="772" width="60.6640625" style="1" customWidth="1"/>
    <col min="773" max="1024" width="9" style="1"/>
    <col min="1025" max="1025" width="3.44140625" style="1" customWidth="1"/>
    <col min="1026" max="1026" width="10.109375" style="1" customWidth="1"/>
    <col min="1027" max="1027" width="14.33203125" style="1" bestFit="1" customWidth="1"/>
    <col min="1028" max="1028" width="60.6640625" style="1" customWidth="1"/>
    <col min="1029" max="1280" width="9" style="1"/>
    <col min="1281" max="1281" width="3.44140625" style="1" customWidth="1"/>
    <col min="1282" max="1282" width="10.109375" style="1" customWidth="1"/>
    <col min="1283" max="1283" width="14.33203125" style="1" bestFit="1" customWidth="1"/>
    <col min="1284" max="1284" width="60.6640625" style="1" customWidth="1"/>
    <col min="1285" max="1536" width="9" style="1"/>
    <col min="1537" max="1537" width="3.44140625" style="1" customWidth="1"/>
    <col min="1538" max="1538" width="10.109375" style="1" customWidth="1"/>
    <col min="1539" max="1539" width="14.33203125" style="1" bestFit="1" customWidth="1"/>
    <col min="1540" max="1540" width="60.6640625" style="1" customWidth="1"/>
    <col min="1541" max="1792" width="9" style="1"/>
    <col min="1793" max="1793" width="3.44140625" style="1" customWidth="1"/>
    <col min="1794" max="1794" width="10.109375" style="1" customWidth="1"/>
    <col min="1795" max="1795" width="14.33203125" style="1" bestFit="1" customWidth="1"/>
    <col min="1796" max="1796" width="60.6640625" style="1" customWidth="1"/>
    <col min="1797" max="2048" width="9" style="1"/>
    <col min="2049" max="2049" width="3.44140625" style="1" customWidth="1"/>
    <col min="2050" max="2050" width="10.109375" style="1" customWidth="1"/>
    <col min="2051" max="2051" width="14.33203125" style="1" bestFit="1" customWidth="1"/>
    <col min="2052" max="2052" width="60.6640625" style="1" customWidth="1"/>
    <col min="2053" max="2304" width="9" style="1"/>
    <col min="2305" max="2305" width="3.44140625" style="1" customWidth="1"/>
    <col min="2306" max="2306" width="10.109375" style="1" customWidth="1"/>
    <col min="2307" max="2307" width="14.33203125" style="1" bestFit="1" customWidth="1"/>
    <col min="2308" max="2308" width="60.6640625" style="1" customWidth="1"/>
    <col min="2309" max="2560" width="9" style="1"/>
    <col min="2561" max="2561" width="3.44140625" style="1" customWidth="1"/>
    <col min="2562" max="2562" width="10.109375" style="1" customWidth="1"/>
    <col min="2563" max="2563" width="14.33203125" style="1" bestFit="1" customWidth="1"/>
    <col min="2564" max="2564" width="60.6640625" style="1" customWidth="1"/>
    <col min="2565" max="2816" width="9" style="1"/>
    <col min="2817" max="2817" width="3.44140625" style="1" customWidth="1"/>
    <col min="2818" max="2818" width="10.109375" style="1" customWidth="1"/>
    <col min="2819" max="2819" width="14.33203125" style="1" bestFit="1" customWidth="1"/>
    <col min="2820" max="2820" width="60.6640625" style="1" customWidth="1"/>
    <col min="2821" max="3072" width="9" style="1"/>
    <col min="3073" max="3073" width="3.44140625" style="1" customWidth="1"/>
    <col min="3074" max="3074" width="10.109375" style="1" customWidth="1"/>
    <col min="3075" max="3075" width="14.33203125" style="1" bestFit="1" customWidth="1"/>
    <col min="3076" max="3076" width="60.6640625" style="1" customWidth="1"/>
    <col min="3077" max="3328" width="9" style="1"/>
    <col min="3329" max="3329" width="3.44140625" style="1" customWidth="1"/>
    <col min="3330" max="3330" width="10.109375" style="1" customWidth="1"/>
    <col min="3331" max="3331" width="14.33203125" style="1" bestFit="1" customWidth="1"/>
    <col min="3332" max="3332" width="60.6640625" style="1" customWidth="1"/>
    <col min="3333" max="3584" width="9" style="1"/>
    <col min="3585" max="3585" width="3.44140625" style="1" customWidth="1"/>
    <col min="3586" max="3586" width="10.109375" style="1" customWidth="1"/>
    <col min="3587" max="3587" width="14.33203125" style="1" bestFit="1" customWidth="1"/>
    <col min="3588" max="3588" width="60.6640625" style="1" customWidth="1"/>
    <col min="3589" max="3840" width="9" style="1"/>
    <col min="3841" max="3841" width="3.44140625" style="1" customWidth="1"/>
    <col min="3842" max="3842" width="10.109375" style="1" customWidth="1"/>
    <col min="3843" max="3843" width="14.33203125" style="1" bestFit="1" customWidth="1"/>
    <col min="3844" max="3844" width="60.6640625" style="1" customWidth="1"/>
    <col min="3845" max="4096" width="9" style="1"/>
    <col min="4097" max="4097" width="3.44140625" style="1" customWidth="1"/>
    <col min="4098" max="4098" width="10.109375" style="1" customWidth="1"/>
    <col min="4099" max="4099" width="14.33203125" style="1" bestFit="1" customWidth="1"/>
    <col min="4100" max="4100" width="60.6640625" style="1" customWidth="1"/>
    <col min="4101" max="4352" width="9" style="1"/>
    <col min="4353" max="4353" width="3.44140625" style="1" customWidth="1"/>
    <col min="4354" max="4354" width="10.109375" style="1" customWidth="1"/>
    <col min="4355" max="4355" width="14.33203125" style="1" bestFit="1" customWidth="1"/>
    <col min="4356" max="4356" width="60.6640625" style="1" customWidth="1"/>
    <col min="4357" max="4608" width="9" style="1"/>
    <col min="4609" max="4609" width="3.44140625" style="1" customWidth="1"/>
    <col min="4610" max="4610" width="10.109375" style="1" customWidth="1"/>
    <col min="4611" max="4611" width="14.33203125" style="1" bestFit="1" customWidth="1"/>
    <col min="4612" max="4612" width="60.6640625" style="1" customWidth="1"/>
    <col min="4613" max="4864" width="9" style="1"/>
    <col min="4865" max="4865" width="3.44140625" style="1" customWidth="1"/>
    <col min="4866" max="4866" width="10.109375" style="1" customWidth="1"/>
    <col min="4867" max="4867" width="14.33203125" style="1" bestFit="1" customWidth="1"/>
    <col min="4868" max="4868" width="60.6640625" style="1" customWidth="1"/>
    <col min="4869" max="5120" width="9" style="1"/>
    <col min="5121" max="5121" width="3.44140625" style="1" customWidth="1"/>
    <col min="5122" max="5122" width="10.109375" style="1" customWidth="1"/>
    <col min="5123" max="5123" width="14.33203125" style="1" bestFit="1" customWidth="1"/>
    <col min="5124" max="5124" width="60.6640625" style="1" customWidth="1"/>
    <col min="5125" max="5376" width="9" style="1"/>
    <col min="5377" max="5377" width="3.44140625" style="1" customWidth="1"/>
    <col min="5378" max="5378" width="10.109375" style="1" customWidth="1"/>
    <col min="5379" max="5379" width="14.33203125" style="1" bestFit="1" customWidth="1"/>
    <col min="5380" max="5380" width="60.6640625" style="1" customWidth="1"/>
    <col min="5381" max="5632" width="9" style="1"/>
    <col min="5633" max="5633" width="3.44140625" style="1" customWidth="1"/>
    <col min="5634" max="5634" width="10.109375" style="1" customWidth="1"/>
    <col min="5635" max="5635" width="14.33203125" style="1" bestFit="1" customWidth="1"/>
    <col min="5636" max="5636" width="60.6640625" style="1" customWidth="1"/>
    <col min="5637" max="5888" width="9" style="1"/>
    <col min="5889" max="5889" width="3.44140625" style="1" customWidth="1"/>
    <col min="5890" max="5890" width="10.109375" style="1" customWidth="1"/>
    <col min="5891" max="5891" width="14.33203125" style="1" bestFit="1" customWidth="1"/>
    <col min="5892" max="5892" width="60.6640625" style="1" customWidth="1"/>
    <col min="5893" max="6144" width="9" style="1"/>
    <col min="6145" max="6145" width="3.44140625" style="1" customWidth="1"/>
    <col min="6146" max="6146" width="10.109375" style="1" customWidth="1"/>
    <col min="6147" max="6147" width="14.33203125" style="1" bestFit="1" customWidth="1"/>
    <col min="6148" max="6148" width="60.6640625" style="1" customWidth="1"/>
    <col min="6149" max="6400" width="9" style="1"/>
    <col min="6401" max="6401" width="3.44140625" style="1" customWidth="1"/>
    <col min="6402" max="6402" width="10.109375" style="1" customWidth="1"/>
    <col min="6403" max="6403" width="14.33203125" style="1" bestFit="1" customWidth="1"/>
    <col min="6404" max="6404" width="60.6640625" style="1" customWidth="1"/>
    <col min="6405" max="6656" width="9" style="1"/>
    <col min="6657" max="6657" width="3.44140625" style="1" customWidth="1"/>
    <col min="6658" max="6658" width="10.109375" style="1" customWidth="1"/>
    <col min="6659" max="6659" width="14.33203125" style="1" bestFit="1" customWidth="1"/>
    <col min="6660" max="6660" width="60.6640625" style="1" customWidth="1"/>
    <col min="6661" max="6912" width="9" style="1"/>
    <col min="6913" max="6913" width="3.44140625" style="1" customWidth="1"/>
    <col min="6914" max="6914" width="10.109375" style="1" customWidth="1"/>
    <col min="6915" max="6915" width="14.33203125" style="1" bestFit="1" customWidth="1"/>
    <col min="6916" max="6916" width="60.6640625" style="1" customWidth="1"/>
    <col min="6917" max="7168" width="9" style="1"/>
    <col min="7169" max="7169" width="3.44140625" style="1" customWidth="1"/>
    <col min="7170" max="7170" width="10.109375" style="1" customWidth="1"/>
    <col min="7171" max="7171" width="14.33203125" style="1" bestFit="1" customWidth="1"/>
    <col min="7172" max="7172" width="60.6640625" style="1" customWidth="1"/>
    <col min="7173" max="7424" width="9" style="1"/>
    <col min="7425" max="7425" width="3.44140625" style="1" customWidth="1"/>
    <col min="7426" max="7426" width="10.109375" style="1" customWidth="1"/>
    <col min="7427" max="7427" width="14.33203125" style="1" bestFit="1" customWidth="1"/>
    <col min="7428" max="7428" width="60.6640625" style="1" customWidth="1"/>
    <col min="7429" max="7680" width="9" style="1"/>
    <col min="7681" max="7681" width="3.44140625" style="1" customWidth="1"/>
    <col min="7682" max="7682" width="10.109375" style="1" customWidth="1"/>
    <col min="7683" max="7683" width="14.33203125" style="1" bestFit="1" customWidth="1"/>
    <col min="7684" max="7684" width="60.6640625" style="1" customWidth="1"/>
    <col min="7685" max="7936" width="9" style="1"/>
    <col min="7937" max="7937" width="3.44140625" style="1" customWidth="1"/>
    <col min="7938" max="7938" width="10.109375" style="1" customWidth="1"/>
    <col min="7939" max="7939" width="14.33203125" style="1" bestFit="1" customWidth="1"/>
    <col min="7940" max="7940" width="60.6640625" style="1" customWidth="1"/>
    <col min="7941" max="8192" width="9" style="1"/>
    <col min="8193" max="8193" width="3.44140625" style="1" customWidth="1"/>
    <col min="8194" max="8194" width="10.109375" style="1" customWidth="1"/>
    <col min="8195" max="8195" width="14.33203125" style="1" bestFit="1" customWidth="1"/>
    <col min="8196" max="8196" width="60.6640625" style="1" customWidth="1"/>
    <col min="8197" max="8448" width="9" style="1"/>
    <col min="8449" max="8449" width="3.44140625" style="1" customWidth="1"/>
    <col min="8450" max="8450" width="10.109375" style="1" customWidth="1"/>
    <col min="8451" max="8451" width="14.33203125" style="1" bestFit="1" customWidth="1"/>
    <col min="8452" max="8452" width="60.6640625" style="1" customWidth="1"/>
    <col min="8453" max="8704" width="9" style="1"/>
    <col min="8705" max="8705" width="3.44140625" style="1" customWidth="1"/>
    <col min="8706" max="8706" width="10.109375" style="1" customWidth="1"/>
    <col min="8707" max="8707" width="14.33203125" style="1" bestFit="1" customWidth="1"/>
    <col min="8708" max="8708" width="60.6640625" style="1" customWidth="1"/>
    <col min="8709" max="8960" width="9" style="1"/>
    <col min="8961" max="8961" width="3.44140625" style="1" customWidth="1"/>
    <col min="8962" max="8962" width="10.109375" style="1" customWidth="1"/>
    <col min="8963" max="8963" width="14.33203125" style="1" bestFit="1" customWidth="1"/>
    <col min="8964" max="8964" width="60.6640625" style="1" customWidth="1"/>
    <col min="8965" max="9216" width="9" style="1"/>
    <col min="9217" max="9217" width="3.44140625" style="1" customWidth="1"/>
    <col min="9218" max="9218" width="10.109375" style="1" customWidth="1"/>
    <col min="9219" max="9219" width="14.33203125" style="1" bestFit="1" customWidth="1"/>
    <col min="9220" max="9220" width="60.6640625" style="1" customWidth="1"/>
    <col min="9221" max="9472" width="9" style="1"/>
    <col min="9473" max="9473" width="3.44140625" style="1" customWidth="1"/>
    <col min="9474" max="9474" width="10.109375" style="1" customWidth="1"/>
    <col min="9475" max="9475" width="14.33203125" style="1" bestFit="1" customWidth="1"/>
    <col min="9476" max="9476" width="60.6640625" style="1" customWidth="1"/>
    <col min="9477" max="9728" width="9" style="1"/>
    <col min="9729" max="9729" width="3.44140625" style="1" customWidth="1"/>
    <col min="9730" max="9730" width="10.109375" style="1" customWidth="1"/>
    <col min="9731" max="9731" width="14.33203125" style="1" bestFit="1" customWidth="1"/>
    <col min="9732" max="9732" width="60.6640625" style="1" customWidth="1"/>
    <col min="9733" max="9984" width="9" style="1"/>
    <col min="9985" max="9985" width="3.44140625" style="1" customWidth="1"/>
    <col min="9986" max="9986" width="10.109375" style="1" customWidth="1"/>
    <col min="9987" max="9987" width="14.33203125" style="1" bestFit="1" customWidth="1"/>
    <col min="9988" max="9988" width="60.6640625" style="1" customWidth="1"/>
    <col min="9989" max="10240" width="9" style="1"/>
    <col min="10241" max="10241" width="3.44140625" style="1" customWidth="1"/>
    <col min="10242" max="10242" width="10.109375" style="1" customWidth="1"/>
    <col min="10243" max="10243" width="14.33203125" style="1" bestFit="1" customWidth="1"/>
    <col min="10244" max="10244" width="60.6640625" style="1" customWidth="1"/>
    <col min="10245" max="10496" width="9" style="1"/>
    <col min="10497" max="10497" width="3.44140625" style="1" customWidth="1"/>
    <col min="10498" max="10498" width="10.109375" style="1" customWidth="1"/>
    <col min="10499" max="10499" width="14.33203125" style="1" bestFit="1" customWidth="1"/>
    <col min="10500" max="10500" width="60.6640625" style="1" customWidth="1"/>
    <col min="10501" max="10752" width="9" style="1"/>
    <col min="10753" max="10753" width="3.44140625" style="1" customWidth="1"/>
    <col min="10754" max="10754" width="10.109375" style="1" customWidth="1"/>
    <col min="10755" max="10755" width="14.33203125" style="1" bestFit="1" customWidth="1"/>
    <col min="10756" max="10756" width="60.6640625" style="1" customWidth="1"/>
    <col min="10757" max="11008" width="9" style="1"/>
    <col min="11009" max="11009" width="3.44140625" style="1" customWidth="1"/>
    <col min="11010" max="11010" width="10.109375" style="1" customWidth="1"/>
    <col min="11011" max="11011" width="14.33203125" style="1" bestFit="1" customWidth="1"/>
    <col min="11012" max="11012" width="60.6640625" style="1" customWidth="1"/>
    <col min="11013" max="11264" width="9" style="1"/>
    <col min="11265" max="11265" width="3.44140625" style="1" customWidth="1"/>
    <col min="11266" max="11266" width="10.109375" style="1" customWidth="1"/>
    <col min="11267" max="11267" width="14.33203125" style="1" bestFit="1" customWidth="1"/>
    <col min="11268" max="11268" width="60.6640625" style="1" customWidth="1"/>
    <col min="11269" max="11520" width="9" style="1"/>
    <col min="11521" max="11521" width="3.44140625" style="1" customWidth="1"/>
    <col min="11522" max="11522" width="10.109375" style="1" customWidth="1"/>
    <col min="11523" max="11523" width="14.33203125" style="1" bestFit="1" customWidth="1"/>
    <col min="11524" max="11524" width="60.6640625" style="1" customWidth="1"/>
    <col min="11525" max="11776" width="9" style="1"/>
    <col min="11777" max="11777" width="3.44140625" style="1" customWidth="1"/>
    <col min="11778" max="11778" width="10.109375" style="1" customWidth="1"/>
    <col min="11779" max="11779" width="14.33203125" style="1" bestFit="1" customWidth="1"/>
    <col min="11780" max="11780" width="60.6640625" style="1" customWidth="1"/>
    <col min="11781" max="12032" width="9" style="1"/>
    <col min="12033" max="12033" width="3.44140625" style="1" customWidth="1"/>
    <col min="12034" max="12034" width="10.109375" style="1" customWidth="1"/>
    <col min="12035" max="12035" width="14.33203125" style="1" bestFit="1" customWidth="1"/>
    <col min="12036" max="12036" width="60.6640625" style="1" customWidth="1"/>
    <col min="12037" max="12288" width="9" style="1"/>
    <col min="12289" max="12289" width="3.44140625" style="1" customWidth="1"/>
    <col min="12290" max="12290" width="10.109375" style="1" customWidth="1"/>
    <col min="12291" max="12291" width="14.33203125" style="1" bestFit="1" customWidth="1"/>
    <col min="12292" max="12292" width="60.6640625" style="1" customWidth="1"/>
    <col min="12293" max="12544" width="9" style="1"/>
    <col min="12545" max="12545" width="3.44140625" style="1" customWidth="1"/>
    <col min="12546" max="12546" width="10.109375" style="1" customWidth="1"/>
    <col min="12547" max="12547" width="14.33203125" style="1" bestFit="1" customWidth="1"/>
    <col min="12548" max="12548" width="60.6640625" style="1" customWidth="1"/>
    <col min="12549" max="12800" width="9" style="1"/>
    <col min="12801" max="12801" width="3.44140625" style="1" customWidth="1"/>
    <col min="12802" max="12802" width="10.109375" style="1" customWidth="1"/>
    <col min="12803" max="12803" width="14.33203125" style="1" bestFit="1" customWidth="1"/>
    <col min="12804" max="12804" width="60.6640625" style="1" customWidth="1"/>
    <col min="12805" max="13056" width="9" style="1"/>
    <col min="13057" max="13057" width="3.44140625" style="1" customWidth="1"/>
    <col min="13058" max="13058" width="10.109375" style="1" customWidth="1"/>
    <col min="13059" max="13059" width="14.33203125" style="1" bestFit="1" customWidth="1"/>
    <col min="13060" max="13060" width="60.6640625" style="1" customWidth="1"/>
    <col min="13061" max="13312" width="9" style="1"/>
    <col min="13313" max="13313" width="3.44140625" style="1" customWidth="1"/>
    <col min="13314" max="13314" width="10.109375" style="1" customWidth="1"/>
    <col min="13315" max="13315" width="14.33203125" style="1" bestFit="1" customWidth="1"/>
    <col min="13316" max="13316" width="60.6640625" style="1" customWidth="1"/>
    <col min="13317" max="13568" width="9" style="1"/>
    <col min="13569" max="13569" width="3.44140625" style="1" customWidth="1"/>
    <col min="13570" max="13570" width="10.109375" style="1" customWidth="1"/>
    <col min="13571" max="13571" width="14.33203125" style="1" bestFit="1" customWidth="1"/>
    <col min="13572" max="13572" width="60.6640625" style="1" customWidth="1"/>
    <col min="13573" max="13824" width="9" style="1"/>
    <col min="13825" max="13825" width="3.44140625" style="1" customWidth="1"/>
    <col min="13826" max="13826" width="10.109375" style="1" customWidth="1"/>
    <col min="13827" max="13827" width="14.33203125" style="1" bestFit="1" customWidth="1"/>
    <col min="13828" max="13828" width="60.6640625" style="1" customWidth="1"/>
    <col min="13829" max="14080" width="9" style="1"/>
    <col min="14081" max="14081" width="3.44140625" style="1" customWidth="1"/>
    <col min="14082" max="14082" width="10.109375" style="1" customWidth="1"/>
    <col min="14083" max="14083" width="14.33203125" style="1" bestFit="1" customWidth="1"/>
    <col min="14084" max="14084" width="60.6640625" style="1" customWidth="1"/>
    <col min="14085" max="14336" width="9" style="1"/>
    <col min="14337" max="14337" width="3.44140625" style="1" customWidth="1"/>
    <col min="14338" max="14338" width="10.109375" style="1" customWidth="1"/>
    <col min="14339" max="14339" width="14.33203125" style="1" bestFit="1" customWidth="1"/>
    <col min="14340" max="14340" width="60.6640625" style="1" customWidth="1"/>
    <col min="14341" max="14592" width="9" style="1"/>
    <col min="14593" max="14593" width="3.44140625" style="1" customWidth="1"/>
    <col min="14594" max="14594" width="10.109375" style="1" customWidth="1"/>
    <col min="14595" max="14595" width="14.33203125" style="1" bestFit="1" customWidth="1"/>
    <col min="14596" max="14596" width="60.6640625" style="1" customWidth="1"/>
    <col min="14597" max="14848" width="9" style="1"/>
    <col min="14849" max="14849" width="3.44140625" style="1" customWidth="1"/>
    <col min="14850" max="14850" width="10.109375" style="1" customWidth="1"/>
    <col min="14851" max="14851" width="14.33203125" style="1" bestFit="1" customWidth="1"/>
    <col min="14852" max="14852" width="60.6640625" style="1" customWidth="1"/>
    <col min="14853" max="15104" width="9" style="1"/>
    <col min="15105" max="15105" width="3.44140625" style="1" customWidth="1"/>
    <col min="15106" max="15106" width="10.109375" style="1" customWidth="1"/>
    <col min="15107" max="15107" width="14.33203125" style="1" bestFit="1" customWidth="1"/>
    <col min="15108" max="15108" width="60.6640625" style="1" customWidth="1"/>
    <col min="15109" max="15360" width="9" style="1"/>
    <col min="15361" max="15361" width="3.44140625" style="1" customWidth="1"/>
    <col min="15362" max="15362" width="10.109375" style="1" customWidth="1"/>
    <col min="15363" max="15363" width="14.33203125" style="1" bestFit="1" customWidth="1"/>
    <col min="15364" max="15364" width="60.6640625" style="1" customWidth="1"/>
    <col min="15365" max="15616" width="9" style="1"/>
    <col min="15617" max="15617" width="3.44140625" style="1" customWidth="1"/>
    <col min="15618" max="15618" width="10.109375" style="1" customWidth="1"/>
    <col min="15619" max="15619" width="14.33203125" style="1" bestFit="1" customWidth="1"/>
    <col min="15620" max="15620" width="60.6640625" style="1" customWidth="1"/>
    <col min="15621" max="15872" width="9" style="1"/>
    <col min="15873" max="15873" width="3.44140625" style="1" customWidth="1"/>
    <col min="15874" max="15874" width="10.109375" style="1" customWidth="1"/>
    <col min="15875" max="15875" width="14.33203125" style="1" bestFit="1" customWidth="1"/>
    <col min="15876" max="15876" width="60.6640625" style="1" customWidth="1"/>
    <col min="15877" max="16128" width="9" style="1"/>
    <col min="16129" max="16129" width="3.44140625" style="1" customWidth="1"/>
    <col min="16130" max="16130" width="10.109375" style="1" customWidth="1"/>
    <col min="16131" max="16131" width="14.33203125" style="1" bestFit="1" customWidth="1"/>
    <col min="16132" max="16132" width="60.6640625" style="1" customWidth="1"/>
    <col min="16133" max="16384" width="9" style="1"/>
  </cols>
  <sheetData>
    <row r="2" spans="1:8" ht="16.2">
      <c r="A2" s="100" t="s">
        <v>0</v>
      </c>
      <c r="B2" s="100"/>
      <c r="C2" s="100"/>
      <c r="D2" s="100"/>
    </row>
    <row r="3" spans="1:8" ht="7.5" customHeight="1">
      <c r="B3" s="2"/>
      <c r="C3" s="2"/>
    </row>
    <row r="4" spans="1:8">
      <c r="A4" s="1" t="s">
        <v>1</v>
      </c>
    </row>
    <row r="5" spans="1:8" ht="22.5" customHeight="1"/>
    <row r="6" spans="1:8" ht="27" customHeight="1">
      <c r="B6" s="3" t="s">
        <v>2</v>
      </c>
      <c r="C6" s="101" t="s">
        <v>3</v>
      </c>
      <c r="D6" s="101"/>
    </row>
    <row r="7" spans="1:8" ht="12.9" customHeight="1">
      <c r="B7" s="3"/>
      <c r="C7" s="4"/>
      <c r="D7" s="5"/>
    </row>
    <row r="8" spans="1:8" ht="27" customHeight="1">
      <c r="B8" s="3" t="s">
        <v>4</v>
      </c>
      <c r="C8" s="6" t="s">
        <v>5</v>
      </c>
      <c r="D8" s="7" t="s">
        <v>6</v>
      </c>
    </row>
    <row r="9" spans="1:8" ht="27" customHeight="1">
      <c r="C9" s="6" t="s">
        <v>7</v>
      </c>
      <c r="D9" s="7" t="s">
        <v>8</v>
      </c>
      <c r="H9" s="8"/>
    </row>
    <row r="10" spans="1:8" ht="27" customHeight="1">
      <c r="C10" s="6" t="s">
        <v>9</v>
      </c>
      <c r="D10" s="7" t="s">
        <v>10</v>
      </c>
    </row>
    <row r="11" spans="1:8" ht="27" customHeight="1">
      <c r="C11" s="6" t="s">
        <v>11</v>
      </c>
      <c r="D11" s="7" t="s">
        <v>12</v>
      </c>
    </row>
    <row r="12" spans="1:8" ht="27" customHeight="1">
      <c r="C12" s="6" t="s">
        <v>13</v>
      </c>
      <c r="D12" s="7" t="s">
        <v>14</v>
      </c>
    </row>
    <row r="13" spans="1:8" ht="27" customHeight="1">
      <c r="C13" s="6" t="s">
        <v>15</v>
      </c>
      <c r="D13" s="7" t="s">
        <v>16</v>
      </c>
    </row>
    <row r="14" spans="1:8" ht="27" customHeight="1">
      <c r="C14" s="6" t="s">
        <v>17</v>
      </c>
      <c r="D14" s="7" t="s">
        <v>18</v>
      </c>
    </row>
    <row r="15" spans="1:8" ht="27" customHeight="1">
      <c r="C15" s="6" t="s">
        <v>19</v>
      </c>
      <c r="D15" s="7" t="s">
        <v>20</v>
      </c>
    </row>
    <row r="16" spans="1:8" ht="27" customHeight="1">
      <c r="C16" s="6" t="s">
        <v>21</v>
      </c>
      <c r="D16" s="4" t="s">
        <v>22</v>
      </c>
      <c r="E16" s="1" t="s">
        <v>23</v>
      </c>
    </row>
    <row r="17" spans="2:4" ht="13.5" customHeight="1">
      <c r="C17" s="5"/>
      <c r="D17" s="5"/>
    </row>
    <row r="18" spans="2:4" ht="27" customHeight="1">
      <c r="B18" s="3" t="s">
        <v>24</v>
      </c>
      <c r="C18" s="6" t="s">
        <v>25</v>
      </c>
      <c r="D18" s="7" t="s">
        <v>26</v>
      </c>
    </row>
    <row r="19" spans="2:4" ht="12.9" customHeight="1">
      <c r="B19" s="3"/>
      <c r="C19" s="6" t="s">
        <v>27</v>
      </c>
      <c r="D19" s="9" t="s">
        <v>28</v>
      </c>
    </row>
    <row r="20" spans="2:4" ht="13.5" customHeight="1">
      <c r="B20" s="3"/>
      <c r="C20" s="6"/>
      <c r="D20" s="7"/>
    </row>
    <row r="21" spans="2:4" ht="54.9" customHeight="1">
      <c r="B21" s="3" t="s">
        <v>29</v>
      </c>
      <c r="C21" s="6" t="s">
        <v>30</v>
      </c>
      <c r="D21" s="4" t="s">
        <v>31</v>
      </c>
    </row>
    <row r="22" spans="2:4" ht="43.5" customHeight="1">
      <c r="B22" s="3"/>
      <c r="C22" s="6" t="s">
        <v>32</v>
      </c>
      <c r="D22" s="4" t="s">
        <v>33</v>
      </c>
    </row>
    <row r="23" spans="2:4" ht="114.9" customHeight="1">
      <c r="B23" s="3"/>
      <c r="C23" s="10" t="s">
        <v>34</v>
      </c>
      <c r="D23" s="4" t="s">
        <v>35</v>
      </c>
    </row>
    <row r="24" spans="2:4" ht="27" customHeight="1">
      <c r="C24" s="10"/>
      <c r="D24" s="11"/>
    </row>
    <row r="25" spans="2:4" ht="111" customHeight="1">
      <c r="C25" s="12"/>
      <c r="D25" s="11"/>
    </row>
    <row r="26" spans="2:4" ht="43.5" customHeight="1">
      <c r="D26" s="11"/>
    </row>
    <row r="27" spans="2:4" ht="27" customHeight="1">
      <c r="C27" s="10"/>
      <c r="D27" s="11"/>
    </row>
    <row r="28" spans="2:4" ht="27" customHeight="1">
      <c r="D28" s="11"/>
    </row>
    <row r="29" spans="2:4" ht="27" customHeight="1"/>
    <row r="30" spans="2:4" ht="27" customHeight="1"/>
    <row r="31" spans="2:4" ht="27" customHeight="1"/>
    <row r="32" spans="2:4" ht="27" customHeight="1"/>
    <row r="33" spans="1:6" ht="27" customHeight="1"/>
    <row r="34" spans="1:6" ht="27" customHeight="1"/>
    <row r="35" spans="1:6">
      <c r="A35" s="13"/>
      <c r="C35" s="13"/>
      <c r="D35" s="13"/>
      <c r="E35" s="13"/>
      <c r="F35" s="13"/>
    </row>
    <row r="36" spans="1:6">
      <c r="A36" s="13"/>
      <c r="B36" s="13" t="s">
        <v>36</v>
      </c>
      <c r="C36" s="13"/>
      <c r="D36" s="13"/>
      <c r="E36" s="13"/>
      <c r="F36" s="13"/>
    </row>
    <row r="37" spans="1:6">
      <c r="A37" s="13"/>
      <c r="B37" s="13"/>
      <c r="C37" s="13"/>
      <c r="D37" s="13"/>
      <c r="E37" s="13"/>
      <c r="F37" s="13"/>
    </row>
    <row r="38" spans="1:6">
      <c r="A38" s="13"/>
      <c r="B38" s="13"/>
      <c r="C38" s="13"/>
      <c r="D38" s="13"/>
      <c r="E38" s="13"/>
      <c r="F38" s="13"/>
    </row>
    <row r="39" spans="1:6">
      <c r="A39" s="13"/>
      <c r="B39" s="13"/>
      <c r="C39" s="13"/>
      <c r="D39" s="13"/>
      <c r="E39" s="13"/>
      <c r="F39" s="13"/>
    </row>
  </sheetData>
  <mergeCells count="2">
    <mergeCell ref="A2:D2"/>
    <mergeCell ref="C6:D6"/>
  </mergeCells>
  <phoneticPr fontId="2"/>
  <pageMargins left="0.7" right="0.7" top="0.75" bottom="0.75" header="0.3" footer="0.3"/>
  <pageSetup paperSize="9" scale="96" orientation="portrait" r:id="rId1"/>
  <headerFooter alignWithMargins="0"/>
  <rowBreaks count="1" manualBreakCount="1">
    <brk id="2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F260-81E1-4B1F-B6EF-69525D09CECF}">
  <sheetPr>
    <tabColor rgb="FFFF0000"/>
  </sheetPr>
  <dimension ref="A1:M37"/>
  <sheetViews>
    <sheetView view="pageBreakPreview" topLeftCell="A8" zoomScale="75" zoomScaleNormal="75" workbookViewId="0">
      <selection activeCell="F2" sqref="F1:G1048576"/>
    </sheetView>
  </sheetViews>
  <sheetFormatPr defaultRowHeight="20.100000000000001" customHeight="1"/>
  <cols>
    <col min="1" max="1" width="3" style="14" customWidth="1"/>
    <col min="2" max="2" width="14.6640625" style="14" customWidth="1"/>
    <col min="3" max="3" width="18.109375" style="39" customWidth="1"/>
    <col min="4" max="4" width="5.21875" style="14" customWidth="1"/>
    <col min="5" max="5" width="7.77734375" style="14" customWidth="1"/>
    <col min="6" max="6" width="11.88671875" style="14" customWidth="1"/>
    <col min="7" max="7" width="13.6640625" style="14" customWidth="1"/>
    <col min="8" max="8" width="12.33203125" style="14" customWidth="1"/>
    <col min="9" max="9" width="3.44140625" style="14" customWidth="1"/>
    <col min="10" max="10" width="12.33203125" style="14" bestFit="1" customWidth="1"/>
    <col min="11" max="11" width="10.21875" style="14" bestFit="1" customWidth="1"/>
    <col min="12" max="12" width="9" style="14"/>
    <col min="13" max="13" width="11" style="14" bestFit="1" customWidth="1"/>
    <col min="14" max="256" width="9" style="14"/>
    <col min="257" max="257" width="3" style="14" customWidth="1"/>
    <col min="258" max="258" width="14.6640625" style="14" customWidth="1"/>
    <col min="259" max="259" width="18.109375" style="14" customWidth="1"/>
    <col min="260" max="260" width="5.21875" style="14" customWidth="1"/>
    <col min="261" max="261" width="7.77734375" style="14" customWidth="1"/>
    <col min="262" max="262" width="11.88671875" style="14" customWidth="1"/>
    <col min="263" max="263" width="13.6640625" style="14" customWidth="1"/>
    <col min="264" max="264" width="12.33203125" style="14" customWidth="1"/>
    <col min="265" max="265" width="3.44140625" style="14" customWidth="1"/>
    <col min="266" max="266" width="12.33203125" style="14" bestFit="1" customWidth="1"/>
    <col min="267" max="267" width="10.21875" style="14" bestFit="1" customWidth="1"/>
    <col min="268" max="268" width="9" style="14"/>
    <col min="269" max="269" width="11" style="14" bestFit="1" customWidth="1"/>
    <col min="270" max="512" width="9" style="14"/>
    <col min="513" max="513" width="3" style="14" customWidth="1"/>
    <col min="514" max="514" width="14.6640625" style="14" customWidth="1"/>
    <col min="515" max="515" width="18.109375" style="14" customWidth="1"/>
    <col min="516" max="516" width="5.21875" style="14" customWidth="1"/>
    <col min="517" max="517" width="7.77734375" style="14" customWidth="1"/>
    <col min="518" max="518" width="11.88671875" style="14" customWidth="1"/>
    <col min="519" max="519" width="13.6640625" style="14" customWidth="1"/>
    <col min="520" max="520" width="12.33203125" style="14" customWidth="1"/>
    <col min="521" max="521" width="3.44140625" style="14" customWidth="1"/>
    <col min="522" max="522" width="12.33203125" style="14" bestFit="1" customWidth="1"/>
    <col min="523" max="523" width="10.21875" style="14" bestFit="1" customWidth="1"/>
    <col min="524" max="524" width="9" style="14"/>
    <col min="525" max="525" width="11" style="14" bestFit="1" customWidth="1"/>
    <col min="526" max="768" width="9" style="14"/>
    <col min="769" max="769" width="3" style="14" customWidth="1"/>
    <col min="770" max="770" width="14.6640625" style="14" customWidth="1"/>
    <col min="771" max="771" width="18.109375" style="14" customWidth="1"/>
    <col min="772" max="772" width="5.21875" style="14" customWidth="1"/>
    <col min="773" max="773" width="7.77734375" style="14" customWidth="1"/>
    <col min="774" max="774" width="11.88671875" style="14" customWidth="1"/>
    <col min="775" max="775" width="13.6640625" style="14" customWidth="1"/>
    <col min="776" max="776" width="12.33203125" style="14" customWidth="1"/>
    <col min="777" max="777" width="3.44140625" style="14" customWidth="1"/>
    <col min="778" max="778" width="12.33203125" style="14" bestFit="1" customWidth="1"/>
    <col min="779" max="779" width="10.21875" style="14" bestFit="1" customWidth="1"/>
    <col min="780" max="780" width="9" style="14"/>
    <col min="781" max="781" width="11" style="14" bestFit="1" customWidth="1"/>
    <col min="782" max="1024" width="9" style="14"/>
    <col min="1025" max="1025" width="3" style="14" customWidth="1"/>
    <col min="1026" max="1026" width="14.6640625" style="14" customWidth="1"/>
    <col min="1027" max="1027" width="18.109375" style="14" customWidth="1"/>
    <col min="1028" max="1028" width="5.21875" style="14" customWidth="1"/>
    <col min="1029" max="1029" width="7.77734375" style="14" customWidth="1"/>
    <col min="1030" max="1030" width="11.88671875" style="14" customWidth="1"/>
    <col min="1031" max="1031" width="13.6640625" style="14" customWidth="1"/>
    <col min="1032" max="1032" width="12.33203125" style="14" customWidth="1"/>
    <col min="1033" max="1033" width="3.44140625" style="14" customWidth="1"/>
    <col min="1034" max="1034" width="12.33203125" style="14" bestFit="1" customWidth="1"/>
    <col min="1035" max="1035" width="10.21875" style="14" bestFit="1" customWidth="1"/>
    <col min="1036" max="1036" width="9" style="14"/>
    <col min="1037" max="1037" width="11" style="14" bestFit="1" customWidth="1"/>
    <col min="1038" max="1280" width="9" style="14"/>
    <col min="1281" max="1281" width="3" style="14" customWidth="1"/>
    <col min="1282" max="1282" width="14.6640625" style="14" customWidth="1"/>
    <col min="1283" max="1283" width="18.109375" style="14" customWidth="1"/>
    <col min="1284" max="1284" width="5.21875" style="14" customWidth="1"/>
    <col min="1285" max="1285" width="7.77734375" style="14" customWidth="1"/>
    <col min="1286" max="1286" width="11.88671875" style="14" customWidth="1"/>
    <col min="1287" max="1287" width="13.6640625" style="14" customWidth="1"/>
    <col min="1288" max="1288" width="12.33203125" style="14" customWidth="1"/>
    <col min="1289" max="1289" width="3.44140625" style="14" customWidth="1"/>
    <col min="1290" max="1290" width="12.33203125" style="14" bestFit="1" customWidth="1"/>
    <col min="1291" max="1291" width="10.21875" style="14" bestFit="1" customWidth="1"/>
    <col min="1292" max="1292" width="9" style="14"/>
    <col min="1293" max="1293" width="11" style="14" bestFit="1" customWidth="1"/>
    <col min="1294" max="1536" width="9" style="14"/>
    <col min="1537" max="1537" width="3" style="14" customWidth="1"/>
    <col min="1538" max="1538" width="14.6640625" style="14" customWidth="1"/>
    <col min="1539" max="1539" width="18.109375" style="14" customWidth="1"/>
    <col min="1540" max="1540" width="5.21875" style="14" customWidth="1"/>
    <col min="1541" max="1541" width="7.77734375" style="14" customWidth="1"/>
    <col min="1542" max="1542" width="11.88671875" style="14" customWidth="1"/>
    <col min="1543" max="1543" width="13.6640625" style="14" customWidth="1"/>
    <col min="1544" max="1544" width="12.33203125" style="14" customWidth="1"/>
    <col min="1545" max="1545" width="3.44140625" style="14" customWidth="1"/>
    <col min="1546" max="1546" width="12.33203125" style="14" bestFit="1" customWidth="1"/>
    <col min="1547" max="1547" width="10.21875" style="14" bestFit="1" customWidth="1"/>
    <col min="1548" max="1548" width="9" style="14"/>
    <col min="1549" max="1549" width="11" style="14" bestFit="1" customWidth="1"/>
    <col min="1550" max="1792" width="9" style="14"/>
    <col min="1793" max="1793" width="3" style="14" customWidth="1"/>
    <col min="1794" max="1794" width="14.6640625" style="14" customWidth="1"/>
    <col min="1795" max="1795" width="18.109375" style="14" customWidth="1"/>
    <col min="1796" max="1796" width="5.21875" style="14" customWidth="1"/>
    <col min="1797" max="1797" width="7.77734375" style="14" customWidth="1"/>
    <col min="1798" max="1798" width="11.88671875" style="14" customWidth="1"/>
    <col min="1799" max="1799" width="13.6640625" style="14" customWidth="1"/>
    <col min="1800" max="1800" width="12.33203125" style="14" customWidth="1"/>
    <col min="1801" max="1801" width="3.44140625" style="14" customWidth="1"/>
    <col min="1802" max="1802" width="12.33203125" style="14" bestFit="1" customWidth="1"/>
    <col min="1803" max="1803" width="10.21875" style="14" bestFit="1" customWidth="1"/>
    <col min="1804" max="1804" width="9" style="14"/>
    <col min="1805" max="1805" width="11" style="14" bestFit="1" customWidth="1"/>
    <col min="1806" max="2048" width="9" style="14"/>
    <col min="2049" max="2049" width="3" style="14" customWidth="1"/>
    <col min="2050" max="2050" width="14.6640625" style="14" customWidth="1"/>
    <col min="2051" max="2051" width="18.109375" style="14" customWidth="1"/>
    <col min="2052" max="2052" width="5.21875" style="14" customWidth="1"/>
    <col min="2053" max="2053" width="7.77734375" style="14" customWidth="1"/>
    <col min="2054" max="2054" width="11.88671875" style="14" customWidth="1"/>
    <col min="2055" max="2055" width="13.6640625" style="14" customWidth="1"/>
    <col min="2056" max="2056" width="12.33203125" style="14" customWidth="1"/>
    <col min="2057" max="2057" width="3.44140625" style="14" customWidth="1"/>
    <col min="2058" max="2058" width="12.33203125" style="14" bestFit="1" customWidth="1"/>
    <col min="2059" max="2059" width="10.21875" style="14" bestFit="1" customWidth="1"/>
    <col min="2060" max="2060" width="9" style="14"/>
    <col min="2061" max="2061" width="11" style="14" bestFit="1" customWidth="1"/>
    <col min="2062" max="2304" width="9" style="14"/>
    <col min="2305" max="2305" width="3" style="14" customWidth="1"/>
    <col min="2306" max="2306" width="14.6640625" style="14" customWidth="1"/>
    <col min="2307" max="2307" width="18.109375" style="14" customWidth="1"/>
    <col min="2308" max="2308" width="5.21875" style="14" customWidth="1"/>
    <col min="2309" max="2309" width="7.77734375" style="14" customWidth="1"/>
    <col min="2310" max="2310" width="11.88671875" style="14" customWidth="1"/>
    <col min="2311" max="2311" width="13.6640625" style="14" customWidth="1"/>
    <col min="2312" max="2312" width="12.33203125" style="14" customWidth="1"/>
    <col min="2313" max="2313" width="3.44140625" style="14" customWidth="1"/>
    <col min="2314" max="2314" width="12.33203125" style="14" bestFit="1" customWidth="1"/>
    <col min="2315" max="2315" width="10.21875" style="14" bestFit="1" customWidth="1"/>
    <col min="2316" max="2316" width="9" style="14"/>
    <col min="2317" max="2317" width="11" style="14" bestFit="1" customWidth="1"/>
    <col min="2318" max="2560" width="9" style="14"/>
    <col min="2561" max="2561" width="3" style="14" customWidth="1"/>
    <col min="2562" max="2562" width="14.6640625" style="14" customWidth="1"/>
    <col min="2563" max="2563" width="18.109375" style="14" customWidth="1"/>
    <col min="2564" max="2564" width="5.21875" style="14" customWidth="1"/>
    <col min="2565" max="2565" width="7.77734375" style="14" customWidth="1"/>
    <col min="2566" max="2566" width="11.88671875" style="14" customWidth="1"/>
    <col min="2567" max="2567" width="13.6640625" style="14" customWidth="1"/>
    <col min="2568" max="2568" width="12.33203125" style="14" customWidth="1"/>
    <col min="2569" max="2569" width="3.44140625" style="14" customWidth="1"/>
    <col min="2570" max="2570" width="12.33203125" style="14" bestFit="1" customWidth="1"/>
    <col min="2571" max="2571" width="10.21875" style="14" bestFit="1" customWidth="1"/>
    <col min="2572" max="2572" width="9" style="14"/>
    <col min="2573" max="2573" width="11" style="14" bestFit="1" customWidth="1"/>
    <col min="2574" max="2816" width="9" style="14"/>
    <col min="2817" max="2817" width="3" style="14" customWidth="1"/>
    <col min="2818" max="2818" width="14.6640625" style="14" customWidth="1"/>
    <col min="2819" max="2819" width="18.109375" style="14" customWidth="1"/>
    <col min="2820" max="2820" width="5.21875" style="14" customWidth="1"/>
    <col min="2821" max="2821" width="7.77734375" style="14" customWidth="1"/>
    <col min="2822" max="2822" width="11.88671875" style="14" customWidth="1"/>
    <col min="2823" max="2823" width="13.6640625" style="14" customWidth="1"/>
    <col min="2824" max="2824" width="12.33203125" style="14" customWidth="1"/>
    <col min="2825" max="2825" width="3.44140625" style="14" customWidth="1"/>
    <col min="2826" max="2826" width="12.33203125" style="14" bestFit="1" customWidth="1"/>
    <col min="2827" max="2827" width="10.21875" style="14" bestFit="1" customWidth="1"/>
    <col min="2828" max="2828" width="9" style="14"/>
    <col min="2829" max="2829" width="11" style="14" bestFit="1" customWidth="1"/>
    <col min="2830" max="3072" width="9" style="14"/>
    <col min="3073" max="3073" width="3" style="14" customWidth="1"/>
    <col min="3074" max="3074" width="14.6640625" style="14" customWidth="1"/>
    <col min="3075" max="3075" width="18.109375" style="14" customWidth="1"/>
    <col min="3076" max="3076" width="5.21875" style="14" customWidth="1"/>
    <col min="3077" max="3077" width="7.77734375" style="14" customWidth="1"/>
    <col min="3078" max="3078" width="11.88671875" style="14" customWidth="1"/>
    <col min="3079" max="3079" width="13.6640625" style="14" customWidth="1"/>
    <col min="3080" max="3080" width="12.33203125" style="14" customWidth="1"/>
    <col min="3081" max="3081" width="3.44140625" style="14" customWidth="1"/>
    <col min="3082" max="3082" width="12.33203125" style="14" bestFit="1" customWidth="1"/>
    <col min="3083" max="3083" width="10.21875" style="14" bestFit="1" customWidth="1"/>
    <col min="3084" max="3084" width="9" style="14"/>
    <col min="3085" max="3085" width="11" style="14" bestFit="1" customWidth="1"/>
    <col min="3086" max="3328" width="9" style="14"/>
    <col min="3329" max="3329" width="3" style="14" customWidth="1"/>
    <col min="3330" max="3330" width="14.6640625" style="14" customWidth="1"/>
    <col min="3331" max="3331" width="18.109375" style="14" customWidth="1"/>
    <col min="3332" max="3332" width="5.21875" style="14" customWidth="1"/>
    <col min="3333" max="3333" width="7.77734375" style="14" customWidth="1"/>
    <col min="3334" max="3334" width="11.88671875" style="14" customWidth="1"/>
    <col min="3335" max="3335" width="13.6640625" style="14" customWidth="1"/>
    <col min="3336" max="3336" width="12.33203125" style="14" customWidth="1"/>
    <col min="3337" max="3337" width="3.44140625" style="14" customWidth="1"/>
    <col min="3338" max="3338" width="12.33203125" style="14" bestFit="1" customWidth="1"/>
    <col min="3339" max="3339" width="10.21875" style="14" bestFit="1" customWidth="1"/>
    <col min="3340" max="3340" width="9" style="14"/>
    <col min="3341" max="3341" width="11" style="14" bestFit="1" customWidth="1"/>
    <col min="3342" max="3584" width="9" style="14"/>
    <col min="3585" max="3585" width="3" style="14" customWidth="1"/>
    <col min="3586" max="3586" width="14.6640625" style="14" customWidth="1"/>
    <col min="3587" max="3587" width="18.109375" style="14" customWidth="1"/>
    <col min="3588" max="3588" width="5.21875" style="14" customWidth="1"/>
    <col min="3589" max="3589" width="7.77734375" style="14" customWidth="1"/>
    <col min="3590" max="3590" width="11.88671875" style="14" customWidth="1"/>
    <col min="3591" max="3591" width="13.6640625" style="14" customWidth="1"/>
    <col min="3592" max="3592" width="12.33203125" style="14" customWidth="1"/>
    <col min="3593" max="3593" width="3.44140625" style="14" customWidth="1"/>
    <col min="3594" max="3594" width="12.33203125" style="14" bestFit="1" customWidth="1"/>
    <col min="3595" max="3595" width="10.21875" style="14" bestFit="1" customWidth="1"/>
    <col min="3596" max="3596" width="9" style="14"/>
    <col min="3597" max="3597" width="11" style="14" bestFit="1" customWidth="1"/>
    <col min="3598" max="3840" width="9" style="14"/>
    <col min="3841" max="3841" width="3" style="14" customWidth="1"/>
    <col min="3842" max="3842" width="14.6640625" style="14" customWidth="1"/>
    <col min="3843" max="3843" width="18.109375" style="14" customWidth="1"/>
    <col min="3844" max="3844" width="5.21875" style="14" customWidth="1"/>
    <col min="3845" max="3845" width="7.77734375" style="14" customWidth="1"/>
    <col min="3846" max="3846" width="11.88671875" style="14" customWidth="1"/>
    <col min="3847" max="3847" width="13.6640625" style="14" customWidth="1"/>
    <col min="3848" max="3848" width="12.33203125" style="14" customWidth="1"/>
    <col min="3849" max="3849" width="3.44140625" style="14" customWidth="1"/>
    <col min="3850" max="3850" width="12.33203125" style="14" bestFit="1" customWidth="1"/>
    <col min="3851" max="3851" width="10.21875" style="14" bestFit="1" customWidth="1"/>
    <col min="3852" max="3852" width="9" style="14"/>
    <col min="3853" max="3853" width="11" style="14" bestFit="1" customWidth="1"/>
    <col min="3854" max="4096" width="9" style="14"/>
    <col min="4097" max="4097" width="3" style="14" customWidth="1"/>
    <col min="4098" max="4098" width="14.6640625" style="14" customWidth="1"/>
    <col min="4099" max="4099" width="18.109375" style="14" customWidth="1"/>
    <col min="4100" max="4100" width="5.21875" style="14" customWidth="1"/>
    <col min="4101" max="4101" width="7.77734375" style="14" customWidth="1"/>
    <col min="4102" max="4102" width="11.88671875" style="14" customWidth="1"/>
    <col min="4103" max="4103" width="13.6640625" style="14" customWidth="1"/>
    <col min="4104" max="4104" width="12.33203125" style="14" customWidth="1"/>
    <col min="4105" max="4105" width="3.44140625" style="14" customWidth="1"/>
    <col min="4106" max="4106" width="12.33203125" style="14" bestFit="1" customWidth="1"/>
    <col min="4107" max="4107" width="10.21875" style="14" bestFit="1" customWidth="1"/>
    <col min="4108" max="4108" width="9" style="14"/>
    <col min="4109" max="4109" width="11" style="14" bestFit="1" customWidth="1"/>
    <col min="4110" max="4352" width="9" style="14"/>
    <col min="4353" max="4353" width="3" style="14" customWidth="1"/>
    <col min="4354" max="4354" width="14.6640625" style="14" customWidth="1"/>
    <col min="4355" max="4355" width="18.109375" style="14" customWidth="1"/>
    <col min="4356" max="4356" width="5.21875" style="14" customWidth="1"/>
    <col min="4357" max="4357" width="7.77734375" style="14" customWidth="1"/>
    <col min="4358" max="4358" width="11.88671875" style="14" customWidth="1"/>
    <col min="4359" max="4359" width="13.6640625" style="14" customWidth="1"/>
    <col min="4360" max="4360" width="12.33203125" style="14" customWidth="1"/>
    <col min="4361" max="4361" width="3.44140625" style="14" customWidth="1"/>
    <col min="4362" max="4362" width="12.33203125" style="14" bestFit="1" customWidth="1"/>
    <col min="4363" max="4363" width="10.21875" style="14" bestFit="1" customWidth="1"/>
    <col min="4364" max="4364" width="9" style="14"/>
    <col min="4365" max="4365" width="11" style="14" bestFit="1" customWidth="1"/>
    <col min="4366" max="4608" width="9" style="14"/>
    <col min="4609" max="4609" width="3" style="14" customWidth="1"/>
    <col min="4610" max="4610" width="14.6640625" style="14" customWidth="1"/>
    <col min="4611" max="4611" width="18.109375" style="14" customWidth="1"/>
    <col min="4612" max="4612" width="5.21875" style="14" customWidth="1"/>
    <col min="4613" max="4613" width="7.77734375" style="14" customWidth="1"/>
    <col min="4614" max="4614" width="11.88671875" style="14" customWidth="1"/>
    <col min="4615" max="4615" width="13.6640625" style="14" customWidth="1"/>
    <col min="4616" max="4616" width="12.33203125" style="14" customWidth="1"/>
    <col min="4617" max="4617" width="3.44140625" style="14" customWidth="1"/>
    <col min="4618" max="4618" width="12.33203125" style="14" bestFit="1" customWidth="1"/>
    <col min="4619" max="4619" width="10.21875" style="14" bestFit="1" customWidth="1"/>
    <col min="4620" max="4620" width="9" style="14"/>
    <col min="4621" max="4621" width="11" style="14" bestFit="1" customWidth="1"/>
    <col min="4622" max="4864" width="9" style="14"/>
    <col min="4865" max="4865" width="3" style="14" customWidth="1"/>
    <col min="4866" max="4866" width="14.6640625" style="14" customWidth="1"/>
    <col min="4867" max="4867" width="18.109375" style="14" customWidth="1"/>
    <col min="4868" max="4868" width="5.21875" style="14" customWidth="1"/>
    <col min="4869" max="4869" width="7.77734375" style="14" customWidth="1"/>
    <col min="4870" max="4870" width="11.88671875" style="14" customWidth="1"/>
    <col min="4871" max="4871" width="13.6640625" style="14" customWidth="1"/>
    <col min="4872" max="4872" width="12.33203125" style="14" customWidth="1"/>
    <col min="4873" max="4873" width="3.44140625" style="14" customWidth="1"/>
    <col min="4874" max="4874" width="12.33203125" style="14" bestFit="1" customWidth="1"/>
    <col min="4875" max="4875" width="10.21875" style="14" bestFit="1" customWidth="1"/>
    <col min="4876" max="4876" width="9" style="14"/>
    <col min="4877" max="4877" width="11" style="14" bestFit="1" customWidth="1"/>
    <col min="4878" max="5120" width="9" style="14"/>
    <col min="5121" max="5121" width="3" style="14" customWidth="1"/>
    <col min="5122" max="5122" width="14.6640625" style="14" customWidth="1"/>
    <col min="5123" max="5123" width="18.109375" style="14" customWidth="1"/>
    <col min="5124" max="5124" width="5.21875" style="14" customWidth="1"/>
    <col min="5125" max="5125" width="7.77734375" style="14" customWidth="1"/>
    <col min="5126" max="5126" width="11.88671875" style="14" customWidth="1"/>
    <col min="5127" max="5127" width="13.6640625" style="14" customWidth="1"/>
    <col min="5128" max="5128" width="12.33203125" style="14" customWidth="1"/>
    <col min="5129" max="5129" width="3.44140625" style="14" customWidth="1"/>
    <col min="5130" max="5130" width="12.33203125" style="14" bestFit="1" customWidth="1"/>
    <col min="5131" max="5131" width="10.21875" style="14" bestFit="1" customWidth="1"/>
    <col min="5132" max="5132" width="9" style="14"/>
    <col min="5133" max="5133" width="11" style="14" bestFit="1" customWidth="1"/>
    <col min="5134" max="5376" width="9" style="14"/>
    <col min="5377" max="5377" width="3" style="14" customWidth="1"/>
    <col min="5378" max="5378" width="14.6640625" style="14" customWidth="1"/>
    <col min="5379" max="5379" width="18.109375" style="14" customWidth="1"/>
    <col min="5380" max="5380" width="5.21875" style="14" customWidth="1"/>
    <col min="5381" max="5381" width="7.77734375" style="14" customWidth="1"/>
    <col min="5382" max="5382" width="11.88671875" style="14" customWidth="1"/>
    <col min="5383" max="5383" width="13.6640625" style="14" customWidth="1"/>
    <col min="5384" max="5384" width="12.33203125" style="14" customWidth="1"/>
    <col min="5385" max="5385" width="3.44140625" style="14" customWidth="1"/>
    <col min="5386" max="5386" width="12.33203125" style="14" bestFit="1" customWidth="1"/>
    <col min="5387" max="5387" width="10.21875" style="14" bestFit="1" customWidth="1"/>
    <col min="5388" max="5388" width="9" style="14"/>
    <col min="5389" max="5389" width="11" style="14" bestFit="1" customWidth="1"/>
    <col min="5390" max="5632" width="9" style="14"/>
    <col min="5633" max="5633" width="3" style="14" customWidth="1"/>
    <col min="5634" max="5634" width="14.6640625" style="14" customWidth="1"/>
    <col min="5635" max="5635" width="18.109375" style="14" customWidth="1"/>
    <col min="5636" max="5636" width="5.21875" style="14" customWidth="1"/>
    <col min="5637" max="5637" width="7.77734375" style="14" customWidth="1"/>
    <col min="5638" max="5638" width="11.88671875" style="14" customWidth="1"/>
    <col min="5639" max="5639" width="13.6640625" style="14" customWidth="1"/>
    <col min="5640" max="5640" width="12.33203125" style="14" customWidth="1"/>
    <col min="5641" max="5641" width="3.44140625" style="14" customWidth="1"/>
    <col min="5642" max="5642" width="12.33203125" style="14" bestFit="1" customWidth="1"/>
    <col min="5643" max="5643" width="10.21875" style="14" bestFit="1" customWidth="1"/>
    <col min="5644" max="5644" width="9" style="14"/>
    <col min="5645" max="5645" width="11" style="14" bestFit="1" customWidth="1"/>
    <col min="5646" max="5888" width="9" style="14"/>
    <col min="5889" max="5889" width="3" style="14" customWidth="1"/>
    <col min="5890" max="5890" width="14.6640625" style="14" customWidth="1"/>
    <col min="5891" max="5891" width="18.109375" style="14" customWidth="1"/>
    <col min="5892" max="5892" width="5.21875" style="14" customWidth="1"/>
    <col min="5893" max="5893" width="7.77734375" style="14" customWidth="1"/>
    <col min="5894" max="5894" width="11.88671875" style="14" customWidth="1"/>
    <col min="5895" max="5895" width="13.6640625" style="14" customWidth="1"/>
    <col min="5896" max="5896" width="12.33203125" style="14" customWidth="1"/>
    <col min="5897" max="5897" width="3.44140625" style="14" customWidth="1"/>
    <col min="5898" max="5898" width="12.33203125" style="14" bestFit="1" customWidth="1"/>
    <col min="5899" max="5899" width="10.21875" style="14" bestFit="1" customWidth="1"/>
    <col min="5900" max="5900" width="9" style="14"/>
    <col min="5901" max="5901" width="11" style="14" bestFit="1" customWidth="1"/>
    <col min="5902" max="6144" width="9" style="14"/>
    <col min="6145" max="6145" width="3" style="14" customWidth="1"/>
    <col min="6146" max="6146" width="14.6640625" style="14" customWidth="1"/>
    <col min="6147" max="6147" width="18.109375" style="14" customWidth="1"/>
    <col min="6148" max="6148" width="5.21875" style="14" customWidth="1"/>
    <col min="6149" max="6149" width="7.77734375" style="14" customWidth="1"/>
    <col min="6150" max="6150" width="11.88671875" style="14" customWidth="1"/>
    <col min="6151" max="6151" width="13.6640625" style="14" customWidth="1"/>
    <col min="6152" max="6152" width="12.33203125" style="14" customWidth="1"/>
    <col min="6153" max="6153" width="3.44140625" style="14" customWidth="1"/>
    <col min="6154" max="6154" width="12.33203125" style="14" bestFit="1" customWidth="1"/>
    <col min="6155" max="6155" width="10.21875" style="14" bestFit="1" customWidth="1"/>
    <col min="6156" max="6156" width="9" style="14"/>
    <col min="6157" max="6157" width="11" style="14" bestFit="1" customWidth="1"/>
    <col min="6158" max="6400" width="9" style="14"/>
    <col min="6401" max="6401" width="3" style="14" customWidth="1"/>
    <col min="6402" max="6402" width="14.6640625" style="14" customWidth="1"/>
    <col min="6403" max="6403" width="18.109375" style="14" customWidth="1"/>
    <col min="6404" max="6404" width="5.21875" style="14" customWidth="1"/>
    <col min="6405" max="6405" width="7.77734375" style="14" customWidth="1"/>
    <col min="6406" max="6406" width="11.88671875" style="14" customWidth="1"/>
    <col min="6407" max="6407" width="13.6640625" style="14" customWidth="1"/>
    <col min="6408" max="6408" width="12.33203125" style="14" customWidth="1"/>
    <col min="6409" max="6409" width="3.44140625" style="14" customWidth="1"/>
    <col min="6410" max="6410" width="12.33203125" style="14" bestFit="1" customWidth="1"/>
    <col min="6411" max="6411" width="10.21875" style="14" bestFit="1" customWidth="1"/>
    <col min="6412" max="6412" width="9" style="14"/>
    <col min="6413" max="6413" width="11" style="14" bestFit="1" customWidth="1"/>
    <col min="6414" max="6656" width="9" style="14"/>
    <col min="6657" max="6657" width="3" style="14" customWidth="1"/>
    <col min="6658" max="6658" width="14.6640625" style="14" customWidth="1"/>
    <col min="6659" max="6659" width="18.109375" style="14" customWidth="1"/>
    <col min="6660" max="6660" width="5.21875" style="14" customWidth="1"/>
    <col min="6661" max="6661" width="7.77734375" style="14" customWidth="1"/>
    <col min="6662" max="6662" width="11.88671875" style="14" customWidth="1"/>
    <col min="6663" max="6663" width="13.6640625" style="14" customWidth="1"/>
    <col min="6664" max="6664" width="12.33203125" style="14" customWidth="1"/>
    <col min="6665" max="6665" width="3.44140625" style="14" customWidth="1"/>
    <col min="6666" max="6666" width="12.33203125" style="14" bestFit="1" customWidth="1"/>
    <col min="6667" max="6667" width="10.21875" style="14" bestFit="1" customWidth="1"/>
    <col min="6668" max="6668" width="9" style="14"/>
    <col min="6669" max="6669" width="11" style="14" bestFit="1" customWidth="1"/>
    <col min="6670" max="6912" width="9" style="14"/>
    <col min="6913" max="6913" width="3" style="14" customWidth="1"/>
    <col min="6914" max="6914" width="14.6640625" style="14" customWidth="1"/>
    <col min="6915" max="6915" width="18.109375" style="14" customWidth="1"/>
    <col min="6916" max="6916" width="5.21875" style="14" customWidth="1"/>
    <col min="6917" max="6917" width="7.77734375" style="14" customWidth="1"/>
    <col min="6918" max="6918" width="11.88671875" style="14" customWidth="1"/>
    <col min="6919" max="6919" width="13.6640625" style="14" customWidth="1"/>
    <col min="6920" max="6920" width="12.33203125" style="14" customWidth="1"/>
    <col min="6921" max="6921" width="3.44140625" style="14" customWidth="1"/>
    <col min="6922" max="6922" width="12.33203125" style="14" bestFit="1" customWidth="1"/>
    <col min="6923" max="6923" width="10.21875" style="14" bestFit="1" customWidth="1"/>
    <col min="6924" max="6924" width="9" style="14"/>
    <col min="6925" max="6925" width="11" style="14" bestFit="1" customWidth="1"/>
    <col min="6926" max="7168" width="9" style="14"/>
    <col min="7169" max="7169" width="3" style="14" customWidth="1"/>
    <col min="7170" max="7170" width="14.6640625" style="14" customWidth="1"/>
    <col min="7171" max="7171" width="18.109375" style="14" customWidth="1"/>
    <col min="7172" max="7172" width="5.21875" style="14" customWidth="1"/>
    <col min="7173" max="7173" width="7.77734375" style="14" customWidth="1"/>
    <col min="7174" max="7174" width="11.88671875" style="14" customWidth="1"/>
    <col min="7175" max="7175" width="13.6640625" style="14" customWidth="1"/>
    <col min="7176" max="7176" width="12.33203125" style="14" customWidth="1"/>
    <col min="7177" max="7177" width="3.44140625" style="14" customWidth="1"/>
    <col min="7178" max="7178" width="12.33203125" style="14" bestFit="1" customWidth="1"/>
    <col min="7179" max="7179" width="10.21875" style="14" bestFit="1" customWidth="1"/>
    <col min="7180" max="7180" width="9" style="14"/>
    <col min="7181" max="7181" width="11" style="14" bestFit="1" customWidth="1"/>
    <col min="7182" max="7424" width="9" style="14"/>
    <col min="7425" max="7425" width="3" style="14" customWidth="1"/>
    <col min="7426" max="7426" width="14.6640625" style="14" customWidth="1"/>
    <col min="7427" max="7427" width="18.109375" style="14" customWidth="1"/>
    <col min="7428" max="7428" width="5.21875" style="14" customWidth="1"/>
    <col min="7429" max="7429" width="7.77734375" style="14" customWidth="1"/>
    <col min="7430" max="7430" width="11.88671875" style="14" customWidth="1"/>
    <col min="7431" max="7431" width="13.6640625" style="14" customWidth="1"/>
    <col min="7432" max="7432" width="12.33203125" style="14" customWidth="1"/>
    <col min="7433" max="7433" width="3.44140625" style="14" customWidth="1"/>
    <col min="7434" max="7434" width="12.33203125" style="14" bestFit="1" customWidth="1"/>
    <col min="7435" max="7435" width="10.21875" style="14" bestFit="1" customWidth="1"/>
    <col min="7436" max="7436" width="9" style="14"/>
    <col min="7437" max="7437" width="11" style="14" bestFit="1" customWidth="1"/>
    <col min="7438" max="7680" width="9" style="14"/>
    <col min="7681" max="7681" width="3" style="14" customWidth="1"/>
    <col min="7682" max="7682" width="14.6640625" style="14" customWidth="1"/>
    <col min="7683" max="7683" width="18.109375" style="14" customWidth="1"/>
    <col min="7684" max="7684" width="5.21875" style="14" customWidth="1"/>
    <col min="7685" max="7685" width="7.77734375" style="14" customWidth="1"/>
    <col min="7686" max="7686" width="11.88671875" style="14" customWidth="1"/>
    <col min="7687" max="7687" width="13.6640625" style="14" customWidth="1"/>
    <col min="7688" max="7688" width="12.33203125" style="14" customWidth="1"/>
    <col min="7689" max="7689" width="3.44140625" style="14" customWidth="1"/>
    <col min="7690" max="7690" width="12.33203125" style="14" bestFit="1" customWidth="1"/>
    <col min="7691" max="7691" width="10.21875" style="14" bestFit="1" customWidth="1"/>
    <col min="7692" max="7692" width="9" style="14"/>
    <col min="7693" max="7693" width="11" style="14" bestFit="1" customWidth="1"/>
    <col min="7694" max="7936" width="9" style="14"/>
    <col min="7937" max="7937" width="3" style="14" customWidth="1"/>
    <col min="7938" max="7938" width="14.6640625" style="14" customWidth="1"/>
    <col min="7939" max="7939" width="18.109375" style="14" customWidth="1"/>
    <col min="7940" max="7940" width="5.21875" style="14" customWidth="1"/>
    <col min="7941" max="7941" width="7.77734375" style="14" customWidth="1"/>
    <col min="7942" max="7942" width="11.88671875" style="14" customWidth="1"/>
    <col min="7943" max="7943" width="13.6640625" style="14" customWidth="1"/>
    <col min="7944" max="7944" width="12.33203125" style="14" customWidth="1"/>
    <col min="7945" max="7945" width="3.44140625" style="14" customWidth="1"/>
    <col min="7946" max="7946" width="12.33203125" style="14" bestFit="1" customWidth="1"/>
    <col min="7947" max="7947" width="10.21875" style="14" bestFit="1" customWidth="1"/>
    <col min="7948" max="7948" width="9" style="14"/>
    <col min="7949" max="7949" width="11" style="14" bestFit="1" customWidth="1"/>
    <col min="7950" max="8192" width="9" style="14"/>
    <col min="8193" max="8193" width="3" style="14" customWidth="1"/>
    <col min="8194" max="8194" width="14.6640625" style="14" customWidth="1"/>
    <col min="8195" max="8195" width="18.109375" style="14" customWidth="1"/>
    <col min="8196" max="8196" width="5.21875" style="14" customWidth="1"/>
    <col min="8197" max="8197" width="7.77734375" style="14" customWidth="1"/>
    <col min="8198" max="8198" width="11.88671875" style="14" customWidth="1"/>
    <col min="8199" max="8199" width="13.6640625" style="14" customWidth="1"/>
    <col min="8200" max="8200" width="12.33203125" style="14" customWidth="1"/>
    <col min="8201" max="8201" width="3.44140625" style="14" customWidth="1"/>
    <col min="8202" max="8202" width="12.33203125" style="14" bestFit="1" customWidth="1"/>
    <col min="8203" max="8203" width="10.21875" style="14" bestFit="1" customWidth="1"/>
    <col min="8204" max="8204" width="9" style="14"/>
    <col min="8205" max="8205" width="11" style="14" bestFit="1" customWidth="1"/>
    <col min="8206" max="8448" width="9" style="14"/>
    <col min="8449" max="8449" width="3" style="14" customWidth="1"/>
    <col min="8450" max="8450" width="14.6640625" style="14" customWidth="1"/>
    <col min="8451" max="8451" width="18.109375" style="14" customWidth="1"/>
    <col min="8452" max="8452" width="5.21875" style="14" customWidth="1"/>
    <col min="8453" max="8453" width="7.77734375" style="14" customWidth="1"/>
    <col min="8454" max="8454" width="11.88671875" style="14" customWidth="1"/>
    <col min="8455" max="8455" width="13.6640625" style="14" customWidth="1"/>
    <col min="8456" max="8456" width="12.33203125" style="14" customWidth="1"/>
    <col min="8457" max="8457" width="3.44140625" style="14" customWidth="1"/>
    <col min="8458" max="8458" width="12.33203125" style="14" bestFit="1" customWidth="1"/>
    <col min="8459" max="8459" width="10.21875" style="14" bestFit="1" customWidth="1"/>
    <col min="8460" max="8460" width="9" style="14"/>
    <col min="8461" max="8461" width="11" style="14" bestFit="1" customWidth="1"/>
    <col min="8462" max="8704" width="9" style="14"/>
    <col min="8705" max="8705" width="3" style="14" customWidth="1"/>
    <col min="8706" max="8706" width="14.6640625" style="14" customWidth="1"/>
    <col min="8707" max="8707" width="18.109375" style="14" customWidth="1"/>
    <col min="8708" max="8708" width="5.21875" style="14" customWidth="1"/>
    <col min="8709" max="8709" width="7.77734375" style="14" customWidth="1"/>
    <col min="8710" max="8710" width="11.88671875" style="14" customWidth="1"/>
    <col min="8711" max="8711" width="13.6640625" style="14" customWidth="1"/>
    <col min="8712" max="8712" width="12.33203125" style="14" customWidth="1"/>
    <col min="8713" max="8713" width="3.44140625" style="14" customWidth="1"/>
    <col min="8714" max="8714" width="12.33203125" style="14" bestFit="1" customWidth="1"/>
    <col min="8715" max="8715" width="10.21875" style="14" bestFit="1" customWidth="1"/>
    <col min="8716" max="8716" width="9" style="14"/>
    <col min="8717" max="8717" width="11" style="14" bestFit="1" customWidth="1"/>
    <col min="8718" max="8960" width="9" style="14"/>
    <col min="8961" max="8961" width="3" style="14" customWidth="1"/>
    <col min="8962" max="8962" width="14.6640625" style="14" customWidth="1"/>
    <col min="8963" max="8963" width="18.109375" style="14" customWidth="1"/>
    <col min="8964" max="8964" width="5.21875" style="14" customWidth="1"/>
    <col min="8965" max="8965" width="7.77734375" style="14" customWidth="1"/>
    <col min="8966" max="8966" width="11.88671875" style="14" customWidth="1"/>
    <col min="8967" max="8967" width="13.6640625" style="14" customWidth="1"/>
    <col min="8968" max="8968" width="12.33203125" style="14" customWidth="1"/>
    <col min="8969" max="8969" width="3.44140625" style="14" customWidth="1"/>
    <col min="8970" max="8970" width="12.33203125" style="14" bestFit="1" customWidth="1"/>
    <col min="8971" max="8971" width="10.21875" style="14" bestFit="1" customWidth="1"/>
    <col min="8972" max="8972" width="9" style="14"/>
    <col min="8973" max="8973" width="11" style="14" bestFit="1" customWidth="1"/>
    <col min="8974" max="9216" width="9" style="14"/>
    <col min="9217" max="9217" width="3" style="14" customWidth="1"/>
    <col min="9218" max="9218" width="14.6640625" style="14" customWidth="1"/>
    <col min="9219" max="9219" width="18.109375" style="14" customWidth="1"/>
    <col min="9220" max="9220" width="5.21875" style="14" customWidth="1"/>
    <col min="9221" max="9221" width="7.77734375" style="14" customWidth="1"/>
    <col min="9222" max="9222" width="11.88671875" style="14" customWidth="1"/>
    <col min="9223" max="9223" width="13.6640625" style="14" customWidth="1"/>
    <col min="9224" max="9224" width="12.33203125" style="14" customWidth="1"/>
    <col min="9225" max="9225" width="3.44140625" style="14" customWidth="1"/>
    <col min="9226" max="9226" width="12.33203125" style="14" bestFit="1" customWidth="1"/>
    <col min="9227" max="9227" width="10.21875" style="14" bestFit="1" customWidth="1"/>
    <col min="9228" max="9228" width="9" style="14"/>
    <col min="9229" max="9229" width="11" style="14" bestFit="1" customWidth="1"/>
    <col min="9230" max="9472" width="9" style="14"/>
    <col min="9473" max="9473" width="3" style="14" customWidth="1"/>
    <col min="9474" max="9474" width="14.6640625" style="14" customWidth="1"/>
    <col min="9475" max="9475" width="18.109375" style="14" customWidth="1"/>
    <col min="9476" max="9476" width="5.21875" style="14" customWidth="1"/>
    <col min="9477" max="9477" width="7.77734375" style="14" customWidth="1"/>
    <col min="9478" max="9478" width="11.88671875" style="14" customWidth="1"/>
    <col min="9479" max="9479" width="13.6640625" style="14" customWidth="1"/>
    <col min="9480" max="9480" width="12.33203125" style="14" customWidth="1"/>
    <col min="9481" max="9481" width="3.44140625" style="14" customWidth="1"/>
    <col min="9482" max="9482" width="12.33203125" style="14" bestFit="1" customWidth="1"/>
    <col min="9483" max="9483" width="10.21875" style="14" bestFit="1" customWidth="1"/>
    <col min="9484" max="9484" width="9" style="14"/>
    <col min="9485" max="9485" width="11" style="14" bestFit="1" customWidth="1"/>
    <col min="9486" max="9728" width="9" style="14"/>
    <col min="9729" max="9729" width="3" style="14" customWidth="1"/>
    <col min="9730" max="9730" width="14.6640625" style="14" customWidth="1"/>
    <col min="9731" max="9731" width="18.109375" style="14" customWidth="1"/>
    <col min="9732" max="9732" width="5.21875" style="14" customWidth="1"/>
    <col min="9733" max="9733" width="7.77734375" style="14" customWidth="1"/>
    <col min="9734" max="9734" width="11.88671875" style="14" customWidth="1"/>
    <col min="9735" max="9735" width="13.6640625" style="14" customWidth="1"/>
    <col min="9736" max="9736" width="12.33203125" style="14" customWidth="1"/>
    <col min="9737" max="9737" width="3.44140625" style="14" customWidth="1"/>
    <col min="9738" max="9738" width="12.33203125" style="14" bestFit="1" customWidth="1"/>
    <col min="9739" max="9739" width="10.21875" style="14" bestFit="1" customWidth="1"/>
    <col min="9740" max="9740" width="9" style="14"/>
    <col min="9741" max="9741" width="11" style="14" bestFit="1" customWidth="1"/>
    <col min="9742" max="9984" width="9" style="14"/>
    <col min="9985" max="9985" width="3" style="14" customWidth="1"/>
    <col min="9986" max="9986" width="14.6640625" style="14" customWidth="1"/>
    <col min="9987" max="9987" width="18.109375" style="14" customWidth="1"/>
    <col min="9988" max="9988" width="5.21875" style="14" customWidth="1"/>
    <col min="9989" max="9989" width="7.77734375" style="14" customWidth="1"/>
    <col min="9990" max="9990" width="11.88671875" style="14" customWidth="1"/>
    <col min="9991" max="9991" width="13.6640625" style="14" customWidth="1"/>
    <col min="9992" max="9992" width="12.33203125" style="14" customWidth="1"/>
    <col min="9993" max="9993" width="3.44140625" style="14" customWidth="1"/>
    <col min="9994" max="9994" width="12.33203125" style="14" bestFit="1" customWidth="1"/>
    <col min="9995" max="9995" width="10.21875" style="14" bestFit="1" customWidth="1"/>
    <col min="9996" max="9996" width="9" style="14"/>
    <col min="9997" max="9997" width="11" style="14" bestFit="1" customWidth="1"/>
    <col min="9998" max="10240" width="9" style="14"/>
    <col min="10241" max="10241" width="3" style="14" customWidth="1"/>
    <col min="10242" max="10242" width="14.6640625" style="14" customWidth="1"/>
    <col min="10243" max="10243" width="18.109375" style="14" customWidth="1"/>
    <col min="10244" max="10244" width="5.21875" style="14" customWidth="1"/>
    <col min="10245" max="10245" width="7.77734375" style="14" customWidth="1"/>
    <col min="10246" max="10246" width="11.88671875" style="14" customWidth="1"/>
    <col min="10247" max="10247" width="13.6640625" style="14" customWidth="1"/>
    <col min="10248" max="10248" width="12.33203125" style="14" customWidth="1"/>
    <col min="10249" max="10249" width="3.44140625" style="14" customWidth="1"/>
    <col min="10250" max="10250" width="12.33203125" style="14" bestFit="1" customWidth="1"/>
    <col min="10251" max="10251" width="10.21875" style="14" bestFit="1" customWidth="1"/>
    <col min="10252" max="10252" width="9" style="14"/>
    <col min="10253" max="10253" width="11" style="14" bestFit="1" customWidth="1"/>
    <col min="10254" max="10496" width="9" style="14"/>
    <col min="10497" max="10497" width="3" style="14" customWidth="1"/>
    <col min="10498" max="10498" width="14.6640625" style="14" customWidth="1"/>
    <col min="10499" max="10499" width="18.109375" style="14" customWidth="1"/>
    <col min="10500" max="10500" width="5.21875" style="14" customWidth="1"/>
    <col min="10501" max="10501" width="7.77734375" style="14" customWidth="1"/>
    <col min="10502" max="10502" width="11.88671875" style="14" customWidth="1"/>
    <col min="10503" max="10503" width="13.6640625" style="14" customWidth="1"/>
    <col min="10504" max="10504" width="12.33203125" style="14" customWidth="1"/>
    <col min="10505" max="10505" width="3.44140625" style="14" customWidth="1"/>
    <col min="10506" max="10506" width="12.33203125" style="14" bestFit="1" customWidth="1"/>
    <col min="10507" max="10507" width="10.21875" style="14" bestFit="1" customWidth="1"/>
    <col min="10508" max="10508" width="9" style="14"/>
    <col min="10509" max="10509" width="11" style="14" bestFit="1" customWidth="1"/>
    <col min="10510" max="10752" width="9" style="14"/>
    <col min="10753" max="10753" width="3" style="14" customWidth="1"/>
    <col min="10754" max="10754" width="14.6640625" style="14" customWidth="1"/>
    <col min="10755" max="10755" width="18.109375" style="14" customWidth="1"/>
    <col min="10756" max="10756" width="5.21875" style="14" customWidth="1"/>
    <col min="10757" max="10757" width="7.77734375" style="14" customWidth="1"/>
    <col min="10758" max="10758" width="11.88671875" style="14" customWidth="1"/>
    <col min="10759" max="10759" width="13.6640625" style="14" customWidth="1"/>
    <col min="10760" max="10760" width="12.33203125" style="14" customWidth="1"/>
    <col min="10761" max="10761" width="3.44140625" style="14" customWidth="1"/>
    <col min="10762" max="10762" width="12.33203125" style="14" bestFit="1" customWidth="1"/>
    <col min="10763" max="10763" width="10.21875" style="14" bestFit="1" customWidth="1"/>
    <col min="10764" max="10764" width="9" style="14"/>
    <col min="10765" max="10765" width="11" style="14" bestFit="1" customWidth="1"/>
    <col min="10766" max="11008" width="9" style="14"/>
    <col min="11009" max="11009" width="3" style="14" customWidth="1"/>
    <col min="11010" max="11010" width="14.6640625" style="14" customWidth="1"/>
    <col min="11011" max="11011" width="18.109375" style="14" customWidth="1"/>
    <col min="11012" max="11012" width="5.21875" style="14" customWidth="1"/>
    <col min="11013" max="11013" width="7.77734375" style="14" customWidth="1"/>
    <col min="11014" max="11014" width="11.88671875" style="14" customWidth="1"/>
    <col min="11015" max="11015" width="13.6640625" style="14" customWidth="1"/>
    <col min="11016" max="11016" width="12.33203125" style="14" customWidth="1"/>
    <col min="11017" max="11017" width="3.44140625" style="14" customWidth="1"/>
    <col min="11018" max="11018" width="12.33203125" style="14" bestFit="1" customWidth="1"/>
    <col min="11019" max="11019" width="10.21875" style="14" bestFit="1" customWidth="1"/>
    <col min="11020" max="11020" width="9" style="14"/>
    <col min="11021" max="11021" width="11" style="14" bestFit="1" customWidth="1"/>
    <col min="11022" max="11264" width="9" style="14"/>
    <col min="11265" max="11265" width="3" style="14" customWidth="1"/>
    <col min="11266" max="11266" width="14.6640625" style="14" customWidth="1"/>
    <col min="11267" max="11267" width="18.109375" style="14" customWidth="1"/>
    <col min="11268" max="11268" width="5.21875" style="14" customWidth="1"/>
    <col min="11269" max="11269" width="7.77734375" style="14" customWidth="1"/>
    <col min="11270" max="11270" width="11.88671875" style="14" customWidth="1"/>
    <col min="11271" max="11271" width="13.6640625" style="14" customWidth="1"/>
    <col min="11272" max="11272" width="12.33203125" style="14" customWidth="1"/>
    <col min="11273" max="11273" width="3.44140625" style="14" customWidth="1"/>
    <col min="11274" max="11274" width="12.33203125" style="14" bestFit="1" customWidth="1"/>
    <col min="11275" max="11275" width="10.21875" style="14" bestFit="1" customWidth="1"/>
    <col min="11276" max="11276" width="9" style="14"/>
    <col min="11277" max="11277" width="11" style="14" bestFit="1" customWidth="1"/>
    <col min="11278" max="11520" width="9" style="14"/>
    <col min="11521" max="11521" width="3" style="14" customWidth="1"/>
    <col min="11522" max="11522" width="14.6640625" style="14" customWidth="1"/>
    <col min="11523" max="11523" width="18.109375" style="14" customWidth="1"/>
    <col min="11524" max="11524" width="5.21875" style="14" customWidth="1"/>
    <col min="11525" max="11525" width="7.77734375" style="14" customWidth="1"/>
    <col min="11526" max="11526" width="11.88671875" style="14" customWidth="1"/>
    <col min="11527" max="11527" width="13.6640625" style="14" customWidth="1"/>
    <col min="11528" max="11528" width="12.33203125" style="14" customWidth="1"/>
    <col min="11529" max="11529" width="3.44140625" style="14" customWidth="1"/>
    <col min="11530" max="11530" width="12.33203125" style="14" bestFit="1" customWidth="1"/>
    <col min="11531" max="11531" width="10.21875" style="14" bestFit="1" customWidth="1"/>
    <col min="11532" max="11532" width="9" style="14"/>
    <col min="11533" max="11533" width="11" style="14" bestFit="1" customWidth="1"/>
    <col min="11534" max="11776" width="9" style="14"/>
    <col min="11777" max="11777" width="3" style="14" customWidth="1"/>
    <col min="11778" max="11778" width="14.6640625" style="14" customWidth="1"/>
    <col min="11779" max="11779" width="18.109375" style="14" customWidth="1"/>
    <col min="11780" max="11780" width="5.21875" style="14" customWidth="1"/>
    <col min="11781" max="11781" width="7.77734375" style="14" customWidth="1"/>
    <col min="11782" max="11782" width="11.88671875" style="14" customWidth="1"/>
    <col min="11783" max="11783" width="13.6640625" style="14" customWidth="1"/>
    <col min="11784" max="11784" width="12.33203125" style="14" customWidth="1"/>
    <col min="11785" max="11785" width="3.44140625" style="14" customWidth="1"/>
    <col min="11786" max="11786" width="12.33203125" style="14" bestFit="1" customWidth="1"/>
    <col min="11787" max="11787" width="10.21875" style="14" bestFit="1" customWidth="1"/>
    <col min="11788" max="11788" width="9" style="14"/>
    <col min="11789" max="11789" width="11" style="14" bestFit="1" customWidth="1"/>
    <col min="11790" max="12032" width="9" style="14"/>
    <col min="12033" max="12033" width="3" style="14" customWidth="1"/>
    <col min="12034" max="12034" width="14.6640625" style="14" customWidth="1"/>
    <col min="12035" max="12035" width="18.109375" style="14" customWidth="1"/>
    <col min="12036" max="12036" width="5.21875" style="14" customWidth="1"/>
    <col min="12037" max="12037" width="7.77734375" style="14" customWidth="1"/>
    <col min="12038" max="12038" width="11.88671875" style="14" customWidth="1"/>
    <col min="12039" max="12039" width="13.6640625" style="14" customWidth="1"/>
    <col min="12040" max="12040" width="12.33203125" style="14" customWidth="1"/>
    <col min="12041" max="12041" width="3.44140625" style="14" customWidth="1"/>
    <col min="12042" max="12042" width="12.33203125" style="14" bestFit="1" customWidth="1"/>
    <col min="12043" max="12043" width="10.21875" style="14" bestFit="1" customWidth="1"/>
    <col min="12044" max="12044" width="9" style="14"/>
    <col min="12045" max="12045" width="11" style="14" bestFit="1" customWidth="1"/>
    <col min="12046" max="12288" width="9" style="14"/>
    <col min="12289" max="12289" width="3" style="14" customWidth="1"/>
    <col min="12290" max="12290" width="14.6640625" style="14" customWidth="1"/>
    <col min="12291" max="12291" width="18.109375" style="14" customWidth="1"/>
    <col min="12292" max="12292" width="5.21875" style="14" customWidth="1"/>
    <col min="12293" max="12293" width="7.77734375" style="14" customWidth="1"/>
    <col min="12294" max="12294" width="11.88671875" style="14" customWidth="1"/>
    <col min="12295" max="12295" width="13.6640625" style="14" customWidth="1"/>
    <col min="12296" max="12296" width="12.33203125" style="14" customWidth="1"/>
    <col min="12297" max="12297" width="3.44140625" style="14" customWidth="1"/>
    <col min="12298" max="12298" width="12.33203125" style="14" bestFit="1" customWidth="1"/>
    <col min="12299" max="12299" width="10.21875" style="14" bestFit="1" customWidth="1"/>
    <col min="12300" max="12300" width="9" style="14"/>
    <col min="12301" max="12301" width="11" style="14" bestFit="1" customWidth="1"/>
    <col min="12302" max="12544" width="9" style="14"/>
    <col min="12545" max="12545" width="3" style="14" customWidth="1"/>
    <col min="12546" max="12546" width="14.6640625" style="14" customWidth="1"/>
    <col min="12547" max="12547" width="18.109375" style="14" customWidth="1"/>
    <col min="12548" max="12548" width="5.21875" style="14" customWidth="1"/>
    <col min="12549" max="12549" width="7.77734375" style="14" customWidth="1"/>
    <col min="12550" max="12550" width="11.88671875" style="14" customWidth="1"/>
    <col min="12551" max="12551" width="13.6640625" style="14" customWidth="1"/>
    <col min="12552" max="12552" width="12.33203125" style="14" customWidth="1"/>
    <col min="12553" max="12553" width="3.44140625" style="14" customWidth="1"/>
    <col min="12554" max="12554" width="12.33203125" style="14" bestFit="1" customWidth="1"/>
    <col min="12555" max="12555" width="10.21875" style="14" bestFit="1" customWidth="1"/>
    <col min="12556" max="12556" width="9" style="14"/>
    <col min="12557" max="12557" width="11" style="14" bestFit="1" customWidth="1"/>
    <col min="12558" max="12800" width="9" style="14"/>
    <col min="12801" max="12801" width="3" style="14" customWidth="1"/>
    <col min="12802" max="12802" width="14.6640625" style="14" customWidth="1"/>
    <col min="12803" max="12803" width="18.109375" style="14" customWidth="1"/>
    <col min="12804" max="12804" width="5.21875" style="14" customWidth="1"/>
    <col min="12805" max="12805" width="7.77734375" style="14" customWidth="1"/>
    <col min="12806" max="12806" width="11.88671875" style="14" customWidth="1"/>
    <col min="12807" max="12807" width="13.6640625" style="14" customWidth="1"/>
    <col min="12808" max="12808" width="12.33203125" style="14" customWidth="1"/>
    <col min="12809" max="12809" width="3.44140625" style="14" customWidth="1"/>
    <col min="12810" max="12810" width="12.33203125" style="14" bestFit="1" customWidth="1"/>
    <col min="12811" max="12811" width="10.21875" style="14" bestFit="1" customWidth="1"/>
    <col min="12812" max="12812" width="9" style="14"/>
    <col min="12813" max="12813" width="11" style="14" bestFit="1" customWidth="1"/>
    <col min="12814" max="13056" width="9" style="14"/>
    <col min="13057" max="13057" width="3" style="14" customWidth="1"/>
    <col min="13058" max="13058" width="14.6640625" style="14" customWidth="1"/>
    <col min="13059" max="13059" width="18.109375" style="14" customWidth="1"/>
    <col min="13060" max="13060" width="5.21875" style="14" customWidth="1"/>
    <col min="13061" max="13061" width="7.77734375" style="14" customWidth="1"/>
    <col min="13062" max="13062" width="11.88671875" style="14" customWidth="1"/>
    <col min="13063" max="13063" width="13.6640625" style="14" customWidth="1"/>
    <col min="13064" max="13064" width="12.33203125" style="14" customWidth="1"/>
    <col min="13065" max="13065" width="3.44140625" style="14" customWidth="1"/>
    <col min="13066" max="13066" width="12.33203125" style="14" bestFit="1" customWidth="1"/>
    <col min="13067" max="13067" width="10.21875" style="14" bestFit="1" customWidth="1"/>
    <col min="13068" max="13068" width="9" style="14"/>
    <col min="13069" max="13069" width="11" style="14" bestFit="1" customWidth="1"/>
    <col min="13070" max="13312" width="9" style="14"/>
    <col min="13313" max="13313" width="3" style="14" customWidth="1"/>
    <col min="13314" max="13314" width="14.6640625" style="14" customWidth="1"/>
    <col min="13315" max="13315" width="18.109375" style="14" customWidth="1"/>
    <col min="13316" max="13316" width="5.21875" style="14" customWidth="1"/>
    <col min="13317" max="13317" width="7.77734375" style="14" customWidth="1"/>
    <col min="13318" max="13318" width="11.88671875" style="14" customWidth="1"/>
    <col min="13319" max="13319" width="13.6640625" style="14" customWidth="1"/>
    <col min="13320" max="13320" width="12.33203125" style="14" customWidth="1"/>
    <col min="13321" max="13321" width="3.44140625" style="14" customWidth="1"/>
    <col min="13322" max="13322" width="12.33203125" style="14" bestFit="1" customWidth="1"/>
    <col min="13323" max="13323" width="10.21875" style="14" bestFit="1" customWidth="1"/>
    <col min="13324" max="13324" width="9" style="14"/>
    <col min="13325" max="13325" width="11" style="14" bestFit="1" customWidth="1"/>
    <col min="13326" max="13568" width="9" style="14"/>
    <col min="13569" max="13569" width="3" style="14" customWidth="1"/>
    <col min="13570" max="13570" width="14.6640625" style="14" customWidth="1"/>
    <col min="13571" max="13571" width="18.109375" style="14" customWidth="1"/>
    <col min="13572" max="13572" width="5.21875" style="14" customWidth="1"/>
    <col min="13573" max="13573" width="7.77734375" style="14" customWidth="1"/>
    <col min="13574" max="13574" width="11.88671875" style="14" customWidth="1"/>
    <col min="13575" max="13575" width="13.6640625" style="14" customWidth="1"/>
    <col min="13576" max="13576" width="12.33203125" style="14" customWidth="1"/>
    <col min="13577" max="13577" width="3.44140625" style="14" customWidth="1"/>
    <col min="13578" max="13578" width="12.33203125" style="14" bestFit="1" customWidth="1"/>
    <col min="13579" max="13579" width="10.21875" style="14" bestFit="1" customWidth="1"/>
    <col min="13580" max="13580" width="9" style="14"/>
    <col min="13581" max="13581" width="11" style="14" bestFit="1" customWidth="1"/>
    <col min="13582" max="13824" width="9" style="14"/>
    <col min="13825" max="13825" width="3" style="14" customWidth="1"/>
    <col min="13826" max="13826" width="14.6640625" style="14" customWidth="1"/>
    <col min="13827" max="13827" width="18.109375" style="14" customWidth="1"/>
    <col min="13828" max="13828" width="5.21875" style="14" customWidth="1"/>
    <col min="13829" max="13829" width="7.77734375" style="14" customWidth="1"/>
    <col min="13830" max="13830" width="11.88671875" style="14" customWidth="1"/>
    <col min="13831" max="13831" width="13.6640625" style="14" customWidth="1"/>
    <col min="13832" max="13832" width="12.33203125" style="14" customWidth="1"/>
    <col min="13833" max="13833" width="3.44140625" style="14" customWidth="1"/>
    <col min="13834" max="13834" width="12.33203125" style="14" bestFit="1" customWidth="1"/>
    <col min="13835" max="13835" width="10.21875" style="14" bestFit="1" customWidth="1"/>
    <col min="13836" max="13836" width="9" style="14"/>
    <col min="13837" max="13837" width="11" style="14" bestFit="1" customWidth="1"/>
    <col min="13838" max="14080" width="9" style="14"/>
    <col min="14081" max="14081" width="3" style="14" customWidth="1"/>
    <col min="14082" max="14082" width="14.6640625" style="14" customWidth="1"/>
    <col min="14083" max="14083" width="18.109375" style="14" customWidth="1"/>
    <col min="14084" max="14084" width="5.21875" style="14" customWidth="1"/>
    <col min="14085" max="14085" width="7.77734375" style="14" customWidth="1"/>
    <col min="14086" max="14086" width="11.88671875" style="14" customWidth="1"/>
    <col min="14087" max="14087" width="13.6640625" style="14" customWidth="1"/>
    <col min="14088" max="14088" width="12.33203125" style="14" customWidth="1"/>
    <col min="14089" max="14089" width="3.44140625" style="14" customWidth="1"/>
    <col min="14090" max="14090" width="12.33203125" style="14" bestFit="1" customWidth="1"/>
    <col min="14091" max="14091" width="10.21875" style="14" bestFit="1" customWidth="1"/>
    <col min="14092" max="14092" width="9" style="14"/>
    <col min="14093" max="14093" width="11" style="14" bestFit="1" customWidth="1"/>
    <col min="14094" max="14336" width="9" style="14"/>
    <col min="14337" max="14337" width="3" style="14" customWidth="1"/>
    <col min="14338" max="14338" width="14.6640625" style="14" customWidth="1"/>
    <col min="14339" max="14339" width="18.109375" style="14" customWidth="1"/>
    <col min="14340" max="14340" width="5.21875" style="14" customWidth="1"/>
    <col min="14341" max="14341" width="7.77734375" style="14" customWidth="1"/>
    <col min="14342" max="14342" width="11.88671875" style="14" customWidth="1"/>
    <col min="14343" max="14343" width="13.6640625" style="14" customWidth="1"/>
    <col min="14344" max="14344" width="12.33203125" style="14" customWidth="1"/>
    <col min="14345" max="14345" width="3.44140625" style="14" customWidth="1"/>
    <col min="14346" max="14346" width="12.33203125" style="14" bestFit="1" customWidth="1"/>
    <col min="14347" max="14347" width="10.21875" style="14" bestFit="1" customWidth="1"/>
    <col min="14348" max="14348" width="9" style="14"/>
    <col min="14349" max="14349" width="11" style="14" bestFit="1" customWidth="1"/>
    <col min="14350" max="14592" width="9" style="14"/>
    <col min="14593" max="14593" width="3" style="14" customWidth="1"/>
    <col min="14594" max="14594" width="14.6640625" style="14" customWidth="1"/>
    <col min="14595" max="14595" width="18.109375" style="14" customWidth="1"/>
    <col min="14596" max="14596" width="5.21875" style="14" customWidth="1"/>
    <col min="14597" max="14597" width="7.77734375" style="14" customWidth="1"/>
    <col min="14598" max="14598" width="11.88671875" style="14" customWidth="1"/>
    <col min="14599" max="14599" width="13.6640625" style="14" customWidth="1"/>
    <col min="14600" max="14600" width="12.33203125" style="14" customWidth="1"/>
    <col min="14601" max="14601" width="3.44140625" style="14" customWidth="1"/>
    <col min="14602" max="14602" width="12.33203125" style="14" bestFit="1" customWidth="1"/>
    <col min="14603" max="14603" width="10.21875" style="14" bestFit="1" customWidth="1"/>
    <col min="14604" max="14604" width="9" style="14"/>
    <col min="14605" max="14605" width="11" style="14" bestFit="1" customWidth="1"/>
    <col min="14606" max="14848" width="9" style="14"/>
    <col min="14849" max="14849" width="3" style="14" customWidth="1"/>
    <col min="14850" max="14850" width="14.6640625" style="14" customWidth="1"/>
    <col min="14851" max="14851" width="18.109375" style="14" customWidth="1"/>
    <col min="14852" max="14852" width="5.21875" style="14" customWidth="1"/>
    <col min="14853" max="14853" width="7.77734375" style="14" customWidth="1"/>
    <col min="14854" max="14854" width="11.88671875" style="14" customWidth="1"/>
    <col min="14855" max="14855" width="13.6640625" style="14" customWidth="1"/>
    <col min="14856" max="14856" width="12.33203125" style="14" customWidth="1"/>
    <col min="14857" max="14857" width="3.44140625" style="14" customWidth="1"/>
    <col min="14858" max="14858" width="12.33203125" style="14" bestFit="1" customWidth="1"/>
    <col min="14859" max="14859" width="10.21875" style="14" bestFit="1" customWidth="1"/>
    <col min="14860" max="14860" width="9" style="14"/>
    <col min="14861" max="14861" width="11" style="14" bestFit="1" customWidth="1"/>
    <col min="14862" max="15104" width="9" style="14"/>
    <col min="15105" max="15105" width="3" style="14" customWidth="1"/>
    <col min="15106" max="15106" width="14.6640625" style="14" customWidth="1"/>
    <col min="15107" max="15107" width="18.109375" style="14" customWidth="1"/>
    <col min="15108" max="15108" width="5.21875" style="14" customWidth="1"/>
    <col min="15109" max="15109" width="7.77734375" style="14" customWidth="1"/>
    <col min="15110" max="15110" width="11.88671875" style="14" customWidth="1"/>
    <col min="15111" max="15111" width="13.6640625" style="14" customWidth="1"/>
    <col min="15112" max="15112" width="12.33203125" style="14" customWidth="1"/>
    <col min="15113" max="15113" width="3.44140625" style="14" customWidth="1"/>
    <col min="15114" max="15114" width="12.33203125" style="14" bestFit="1" customWidth="1"/>
    <col min="15115" max="15115" width="10.21875" style="14" bestFit="1" customWidth="1"/>
    <col min="15116" max="15116" width="9" style="14"/>
    <col min="15117" max="15117" width="11" style="14" bestFit="1" customWidth="1"/>
    <col min="15118" max="15360" width="9" style="14"/>
    <col min="15361" max="15361" width="3" style="14" customWidth="1"/>
    <col min="15362" max="15362" width="14.6640625" style="14" customWidth="1"/>
    <col min="15363" max="15363" width="18.109375" style="14" customWidth="1"/>
    <col min="15364" max="15364" width="5.21875" style="14" customWidth="1"/>
    <col min="15365" max="15365" width="7.77734375" style="14" customWidth="1"/>
    <col min="15366" max="15366" width="11.88671875" style="14" customWidth="1"/>
    <col min="15367" max="15367" width="13.6640625" style="14" customWidth="1"/>
    <col min="15368" max="15368" width="12.33203125" style="14" customWidth="1"/>
    <col min="15369" max="15369" width="3.44140625" style="14" customWidth="1"/>
    <col min="15370" max="15370" width="12.33203125" style="14" bestFit="1" customWidth="1"/>
    <col min="15371" max="15371" width="10.21875" style="14" bestFit="1" customWidth="1"/>
    <col min="15372" max="15372" width="9" style="14"/>
    <col min="15373" max="15373" width="11" style="14" bestFit="1" customWidth="1"/>
    <col min="15374" max="15616" width="9" style="14"/>
    <col min="15617" max="15617" width="3" style="14" customWidth="1"/>
    <col min="15618" max="15618" width="14.6640625" style="14" customWidth="1"/>
    <col min="15619" max="15619" width="18.109375" style="14" customWidth="1"/>
    <col min="15620" max="15620" width="5.21875" style="14" customWidth="1"/>
    <col min="15621" max="15621" width="7.77734375" style="14" customWidth="1"/>
    <col min="15622" max="15622" width="11.88671875" style="14" customWidth="1"/>
    <col min="15623" max="15623" width="13.6640625" style="14" customWidth="1"/>
    <col min="15624" max="15624" width="12.33203125" style="14" customWidth="1"/>
    <col min="15625" max="15625" width="3.44140625" style="14" customWidth="1"/>
    <col min="15626" max="15626" width="12.33203125" style="14" bestFit="1" customWidth="1"/>
    <col min="15627" max="15627" width="10.21875" style="14" bestFit="1" customWidth="1"/>
    <col min="15628" max="15628" width="9" style="14"/>
    <col min="15629" max="15629" width="11" style="14" bestFit="1" customWidth="1"/>
    <col min="15630" max="15872" width="9" style="14"/>
    <col min="15873" max="15873" width="3" style="14" customWidth="1"/>
    <col min="15874" max="15874" width="14.6640625" style="14" customWidth="1"/>
    <col min="15875" max="15875" width="18.109375" style="14" customWidth="1"/>
    <col min="15876" max="15876" width="5.21875" style="14" customWidth="1"/>
    <col min="15877" max="15877" width="7.77734375" style="14" customWidth="1"/>
    <col min="15878" max="15878" width="11.88671875" style="14" customWidth="1"/>
    <col min="15879" max="15879" width="13.6640625" style="14" customWidth="1"/>
    <col min="15880" max="15880" width="12.33203125" style="14" customWidth="1"/>
    <col min="15881" max="15881" width="3.44140625" style="14" customWidth="1"/>
    <col min="15882" max="15882" width="12.33203125" style="14" bestFit="1" customWidth="1"/>
    <col min="15883" max="15883" width="10.21875" style="14" bestFit="1" customWidth="1"/>
    <col min="15884" max="15884" width="9" style="14"/>
    <col min="15885" max="15885" width="11" style="14" bestFit="1" customWidth="1"/>
    <col min="15886" max="16128" width="9" style="14"/>
    <col min="16129" max="16129" width="3" style="14" customWidth="1"/>
    <col min="16130" max="16130" width="14.6640625" style="14" customWidth="1"/>
    <col min="16131" max="16131" width="18.109375" style="14" customWidth="1"/>
    <col min="16132" max="16132" width="5.21875" style="14" customWidth="1"/>
    <col min="16133" max="16133" width="7.77734375" style="14" customWidth="1"/>
    <col min="16134" max="16134" width="11.88671875" style="14" customWidth="1"/>
    <col min="16135" max="16135" width="13.6640625" style="14" customWidth="1"/>
    <col min="16136" max="16136" width="12.33203125" style="14" customWidth="1"/>
    <col min="16137" max="16137" width="3.44140625" style="14" customWidth="1"/>
    <col min="16138" max="16138" width="12.33203125" style="14" bestFit="1" customWidth="1"/>
    <col min="16139" max="16139" width="10.21875" style="14" bestFit="1" customWidth="1"/>
    <col min="16140" max="16140" width="9" style="14"/>
    <col min="16141" max="16141" width="11" style="14" bestFit="1" customWidth="1"/>
    <col min="16142" max="16384" width="9" style="14"/>
  </cols>
  <sheetData>
    <row r="1" spans="1:13" ht="45" customHeight="1">
      <c r="A1" s="115" t="s">
        <v>37</v>
      </c>
      <c r="B1" s="116"/>
      <c r="C1" s="116"/>
      <c r="D1" s="116"/>
      <c r="E1" s="116"/>
      <c r="F1" s="116"/>
      <c r="G1" s="116"/>
      <c r="H1" s="116"/>
      <c r="I1" s="117"/>
    </row>
    <row r="2" spans="1:13" ht="16.5" customHeight="1">
      <c r="A2" s="118" t="s">
        <v>38</v>
      </c>
      <c r="B2" s="119"/>
      <c r="C2" s="122" t="s">
        <v>39</v>
      </c>
      <c r="D2" s="119" t="s">
        <v>40</v>
      </c>
      <c r="E2" s="119" t="s">
        <v>41</v>
      </c>
      <c r="F2" s="119" t="s">
        <v>42</v>
      </c>
      <c r="G2" s="119" t="s">
        <v>43</v>
      </c>
      <c r="H2" s="119" t="s">
        <v>44</v>
      </c>
      <c r="I2" s="123"/>
    </row>
    <row r="3" spans="1:13" ht="16.5" customHeight="1">
      <c r="A3" s="120"/>
      <c r="B3" s="121"/>
      <c r="C3" s="119"/>
      <c r="D3" s="121"/>
      <c r="E3" s="121"/>
      <c r="F3" s="121"/>
      <c r="G3" s="121"/>
      <c r="H3" s="121"/>
      <c r="I3" s="124"/>
    </row>
    <row r="4" spans="1:13" ht="35.25" customHeight="1">
      <c r="A4" s="15" t="s">
        <v>45</v>
      </c>
      <c r="B4" s="16"/>
      <c r="C4" s="17"/>
      <c r="D4" s="18"/>
      <c r="E4" s="19"/>
      <c r="F4" s="19"/>
      <c r="G4" s="20"/>
      <c r="H4" s="109"/>
      <c r="I4" s="110"/>
    </row>
    <row r="5" spans="1:13" ht="35.25" customHeight="1">
      <c r="A5" s="15" t="s">
        <v>46</v>
      </c>
      <c r="B5" s="16" t="s">
        <v>47</v>
      </c>
      <c r="C5" s="17"/>
      <c r="D5" s="18"/>
      <c r="E5" s="21"/>
      <c r="F5" s="22"/>
      <c r="G5" s="20"/>
      <c r="H5" s="113"/>
      <c r="I5" s="114"/>
    </row>
    <row r="6" spans="1:13" ht="35.25" customHeight="1">
      <c r="A6" s="15"/>
      <c r="B6" s="16"/>
      <c r="C6" s="23" t="s">
        <v>48</v>
      </c>
      <c r="D6" s="18" t="s">
        <v>49</v>
      </c>
      <c r="E6" s="19">
        <v>1</v>
      </c>
      <c r="F6" s="24"/>
      <c r="G6" s="20"/>
      <c r="H6" s="105"/>
      <c r="I6" s="106"/>
      <c r="K6" s="25"/>
    </row>
    <row r="7" spans="1:13" ht="35.25" customHeight="1">
      <c r="A7" s="15"/>
      <c r="B7" s="26"/>
      <c r="C7" s="23" t="s">
        <v>50</v>
      </c>
      <c r="D7" s="18" t="s">
        <v>51</v>
      </c>
      <c r="E7" s="19">
        <v>1</v>
      </c>
      <c r="F7" s="19"/>
      <c r="G7" s="20">
        <f>'第１号（単抜）'!F50</f>
        <v>0</v>
      </c>
      <c r="H7" s="105" t="s">
        <v>52</v>
      </c>
      <c r="I7" s="106"/>
    </row>
    <row r="8" spans="1:13" ht="35.25" customHeight="1">
      <c r="A8" s="15"/>
      <c r="B8" s="26"/>
      <c r="C8" s="23"/>
      <c r="D8" s="18"/>
      <c r="E8" s="19"/>
      <c r="F8" s="19"/>
      <c r="G8" s="20"/>
      <c r="H8" s="105"/>
      <c r="I8" s="106"/>
    </row>
    <row r="9" spans="1:13" ht="35.25" customHeight="1">
      <c r="A9" s="27"/>
      <c r="B9" s="16"/>
      <c r="C9" s="28"/>
      <c r="D9" s="18"/>
      <c r="E9" s="19"/>
      <c r="F9" s="19"/>
      <c r="G9" s="20"/>
      <c r="H9" s="105"/>
      <c r="I9" s="106"/>
    </row>
    <row r="10" spans="1:13" ht="35.25" customHeight="1">
      <c r="A10" s="27"/>
      <c r="B10" s="16"/>
      <c r="C10" s="28"/>
      <c r="D10" s="18"/>
      <c r="E10" s="19"/>
      <c r="F10" s="19"/>
      <c r="G10" s="20"/>
      <c r="H10" s="105"/>
      <c r="I10" s="106"/>
    </row>
    <row r="11" spans="1:13" ht="35.25" customHeight="1">
      <c r="A11" s="27"/>
      <c r="B11" s="29"/>
      <c r="C11" s="28"/>
      <c r="D11" s="18"/>
      <c r="E11" s="19"/>
      <c r="F11" s="18"/>
      <c r="G11" s="30"/>
      <c r="H11" s="105"/>
      <c r="I11" s="106"/>
    </row>
    <row r="12" spans="1:13" ht="35.25" customHeight="1">
      <c r="A12" s="27"/>
      <c r="B12" s="29" t="s">
        <v>53</v>
      </c>
      <c r="C12" s="17"/>
      <c r="D12" s="18"/>
      <c r="E12" s="18"/>
      <c r="F12" s="18"/>
      <c r="G12" s="31">
        <f>SUM(G6:G8)</f>
        <v>0</v>
      </c>
      <c r="H12" s="32"/>
      <c r="I12" s="33"/>
    </row>
    <row r="13" spans="1:13" ht="35.25" customHeight="1">
      <c r="A13" s="15"/>
      <c r="B13" s="16" t="s">
        <v>54</v>
      </c>
      <c r="C13" s="17"/>
      <c r="D13" s="18"/>
      <c r="E13" s="19"/>
      <c r="F13" s="19"/>
      <c r="G13" s="20">
        <f>ROUNDDOWN(G12*0.1,0)</f>
        <v>0</v>
      </c>
      <c r="H13" s="111">
        <v>0.1</v>
      </c>
      <c r="I13" s="112"/>
      <c r="M13" s="25"/>
    </row>
    <row r="14" spans="1:13" ht="35.25" customHeight="1">
      <c r="A14" s="15"/>
      <c r="B14" s="29" t="s">
        <v>55</v>
      </c>
      <c r="C14" s="17"/>
      <c r="D14" s="18"/>
      <c r="E14" s="21"/>
      <c r="F14" s="22"/>
      <c r="G14" s="20">
        <f>G12+G13</f>
        <v>0</v>
      </c>
      <c r="H14" s="113"/>
      <c r="I14" s="114"/>
    </row>
    <row r="15" spans="1:13" ht="35.25" customHeight="1">
      <c r="A15" s="15"/>
      <c r="B15" s="16"/>
      <c r="C15" s="28"/>
      <c r="D15" s="18"/>
      <c r="E15" s="19"/>
      <c r="F15" s="24"/>
      <c r="G15" s="20"/>
      <c r="H15" s="105"/>
      <c r="I15" s="106"/>
      <c r="K15" s="25"/>
      <c r="M15" s="34"/>
    </row>
    <row r="16" spans="1:13" ht="35.25" customHeight="1">
      <c r="A16" s="15"/>
      <c r="B16" s="26"/>
      <c r="C16" s="17"/>
      <c r="D16" s="18"/>
      <c r="E16" s="19"/>
      <c r="F16" s="19"/>
      <c r="G16" s="20"/>
      <c r="H16" s="105"/>
      <c r="I16" s="106"/>
    </row>
    <row r="17" spans="1:13" ht="35.25" customHeight="1">
      <c r="A17" s="15"/>
      <c r="B17" s="26"/>
      <c r="C17" s="17"/>
      <c r="D17" s="18"/>
      <c r="E17" s="19"/>
      <c r="F17" s="19"/>
      <c r="G17" s="20"/>
      <c r="H17" s="105"/>
      <c r="I17" s="106"/>
    </row>
    <row r="18" spans="1:13" ht="35.25" customHeight="1">
      <c r="A18" s="27"/>
      <c r="B18" s="16"/>
      <c r="C18" s="17"/>
      <c r="D18" s="18"/>
      <c r="E18" s="19"/>
      <c r="F18" s="19"/>
      <c r="G18" s="20"/>
      <c r="H18" s="105"/>
      <c r="I18" s="106"/>
      <c r="M18" s="34"/>
    </row>
    <row r="19" spans="1:13" ht="35.25" customHeight="1">
      <c r="A19" s="27"/>
      <c r="B19" s="16"/>
      <c r="C19" s="17"/>
      <c r="D19" s="18"/>
      <c r="E19" s="19"/>
      <c r="F19" s="19"/>
      <c r="G19" s="20"/>
      <c r="H19" s="105"/>
      <c r="I19" s="106"/>
    </row>
    <row r="20" spans="1:13" ht="35.25" customHeight="1">
      <c r="A20" s="15"/>
      <c r="B20" s="16"/>
      <c r="C20" s="17"/>
      <c r="D20" s="18"/>
      <c r="E20" s="19"/>
      <c r="F20" s="19"/>
      <c r="G20" s="20"/>
      <c r="H20" s="107"/>
      <c r="I20" s="108"/>
      <c r="M20" s="34"/>
    </row>
    <row r="21" spans="1:13" ht="35.25" customHeight="1">
      <c r="A21" s="15"/>
      <c r="B21" s="26"/>
      <c r="C21" s="17"/>
      <c r="D21" s="18"/>
      <c r="E21" s="19"/>
      <c r="F21" s="19"/>
      <c r="G21" s="20"/>
      <c r="H21" s="109"/>
      <c r="I21" s="110"/>
    </row>
    <row r="22" spans="1:13" ht="35.25" customHeight="1">
      <c r="A22" s="15"/>
      <c r="B22" s="26"/>
      <c r="C22" s="17"/>
      <c r="D22" s="18"/>
      <c r="E22" s="19"/>
      <c r="F22" s="19"/>
      <c r="G22" s="20"/>
      <c r="H22" s="107"/>
      <c r="I22" s="108"/>
    </row>
    <row r="23" spans="1:13" ht="45" customHeight="1">
      <c r="A23" s="35"/>
      <c r="B23" s="36"/>
      <c r="C23" s="37"/>
      <c r="D23" s="36"/>
      <c r="E23" s="102" t="s">
        <v>56</v>
      </c>
      <c r="F23" s="103"/>
      <c r="G23" s="103"/>
      <c r="H23" s="103"/>
      <c r="I23" s="104"/>
    </row>
    <row r="24" spans="1:13" ht="16.5" customHeight="1">
      <c r="B24" s="38"/>
      <c r="D24" s="38"/>
      <c r="E24" s="40"/>
      <c r="F24" s="41"/>
      <c r="G24" s="42"/>
      <c r="H24" s="42"/>
    </row>
    <row r="25" spans="1:13" ht="16.5" customHeight="1"/>
    <row r="26" spans="1:13" ht="38.25" customHeight="1">
      <c r="L26" s="14" t="s">
        <v>57</v>
      </c>
    </row>
    <row r="27" spans="1:13" ht="38.25" customHeight="1"/>
    <row r="28" spans="1:13" ht="38.25" customHeight="1"/>
    <row r="29" spans="1:13" ht="38.25" customHeight="1"/>
    <row r="30" spans="1:13" ht="38.25" customHeight="1"/>
    <row r="31" spans="1:13" ht="38.25" customHeight="1"/>
    <row r="32" spans="1:13" ht="38.25" customHeight="1"/>
    <row r="33" ht="38.25" customHeight="1"/>
    <row r="34" ht="38.25" customHeight="1"/>
    <row r="35" ht="38.25" customHeight="1"/>
    <row r="36" ht="38.25" customHeight="1"/>
    <row r="37" ht="38.25" customHeight="1"/>
  </sheetData>
  <mergeCells count="27">
    <mergeCell ref="A1:I1"/>
    <mergeCell ref="A2:B3"/>
    <mergeCell ref="C2:C3"/>
    <mergeCell ref="D2:D3"/>
    <mergeCell ref="E2:E3"/>
    <mergeCell ref="F2:F3"/>
    <mergeCell ref="G2:G3"/>
    <mergeCell ref="H2:I3"/>
    <mergeCell ref="H16:I16"/>
    <mergeCell ref="H4:I4"/>
    <mergeCell ref="H5:I5"/>
    <mergeCell ref="H6:I6"/>
    <mergeCell ref="H7:I7"/>
    <mergeCell ref="H8:I8"/>
    <mergeCell ref="H9:I9"/>
    <mergeCell ref="H10:I10"/>
    <mergeCell ref="H11:I11"/>
    <mergeCell ref="H13:I13"/>
    <mergeCell ref="H14:I14"/>
    <mergeCell ref="H15:I15"/>
    <mergeCell ref="E23:I23"/>
    <mergeCell ref="H17:I17"/>
    <mergeCell ref="H18:I18"/>
    <mergeCell ref="H19:I19"/>
    <mergeCell ref="H20:I20"/>
    <mergeCell ref="H21:I21"/>
    <mergeCell ref="H22:I22"/>
  </mergeCells>
  <phoneticPr fontId="2"/>
  <printOptions horizontalCentered="1" verticalCentered="1"/>
  <pageMargins left="0.78740157480314965" right="0.59055118110236227" top="0.78740157480314965" bottom="0.78740157480314965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BA237-36DE-4F37-A3E9-08FE271CD9CF}">
  <sheetPr>
    <tabColor rgb="FFFF0000"/>
    <pageSetUpPr fitToPage="1"/>
  </sheetPr>
  <dimension ref="A1:G54"/>
  <sheetViews>
    <sheetView tabSelected="1" view="pageBreakPreview" topLeftCell="A24" zoomScale="85" zoomScaleNormal="100" zoomScaleSheetLayoutView="85" workbookViewId="0">
      <selection activeCell="F53" sqref="F53:F54"/>
    </sheetView>
  </sheetViews>
  <sheetFormatPr defaultRowHeight="13.2"/>
  <cols>
    <col min="2" max="2" width="60.6640625" customWidth="1"/>
    <col min="3" max="4" width="5.6640625" customWidth="1"/>
    <col min="5" max="6" width="13.6640625" customWidth="1"/>
    <col min="7" max="7" width="24.6640625" customWidth="1"/>
    <col min="258" max="258" width="60.6640625" customWidth="1"/>
    <col min="259" max="260" width="5.6640625" customWidth="1"/>
    <col min="261" max="262" width="13.6640625" customWidth="1"/>
    <col min="263" max="263" width="24.6640625" customWidth="1"/>
    <col min="514" max="514" width="60.6640625" customWidth="1"/>
    <col min="515" max="516" width="5.6640625" customWidth="1"/>
    <col min="517" max="518" width="13.6640625" customWidth="1"/>
    <col min="519" max="519" width="24.6640625" customWidth="1"/>
    <col min="770" max="770" width="60.6640625" customWidth="1"/>
    <col min="771" max="772" width="5.6640625" customWidth="1"/>
    <col min="773" max="774" width="13.6640625" customWidth="1"/>
    <col min="775" max="775" width="24.6640625" customWidth="1"/>
    <col min="1026" max="1026" width="60.6640625" customWidth="1"/>
    <col min="1027" max="1028" width="5.6640625" customWidth="1"/>
    <col min="1029" max="1030" width="13.6640625" customWidth="1"/>
    <col min="1031" max="1031" width="24.6640625" customWidth="1"/>
    <col min="1282" max="1282" width="60.6640625" customWidth="1"/>
    <col min="1283" max="1284" width="5.6640625" customWidth="1"/>
    <col min="1285" max="1286" width="13.6640625" customWidth="1"/>
    <col min="1287" max="1287" width="24.6640625" customWidth="1"/>
    <col min="1538" max="1538" width="60.6640625" customWidth="1"/>
    <col min="1539" max="1540" width="5.6640625" customWidth="1"/>
    <col min="1541" max="1542" width="13.6640625" customWidth="1"/>
    <col min="1543" max="1543" width="24.6640625" customWidth="1"/>
    <col min="1794" max="1794" width="60.6640625" customWidth="1"/>
    <col min="1795" max="1796" width="5.6640625" customWidth="1"/>
    <col min="1797" max="1798" width="13.6640625" customWidth="1"/>
    <col min="1799" max="1799" width="24.6640625" customWidth="1"/>
    <col min="2050" max="2050" width="60.6640625" customWidth="1"/>
    <col min="2051" max="2052" width="5.6640625" customWidth="1"/>
    <col min="2053" max="2054" width="13.6640625" customWidth="1"/>
    <col min="2055" max="2055" width="24.6640625" customWidth="1"/>
    <col min="2306" max="2306" width="60.6640625" customWidth="1"/>
    <col min="2307" max="2308" width="5.6640625" customWidth="1"/>
    <col min="2309" max="2310" width="13.6640625" customWidth="1"/>
    <col min="2311" max="2311" width="24.6640625" customWidth="1"/>
    <col min="2562" max="2562" width="60.6640625" customWidth="1"/>
    <col min="2563" max="2564" width="5.6640625" customWidth="1"/>
    <col min="2565" max="2566" width="13.6640625" customWidth="1"/>
    <col min="2567" max="2567" width="24.6640625" customWidth="1"/>
    <col min="2818" max="2818" width="60.6640625" customWidth="1"/>
    <col min="2819" max="2820" width="5.6640625" customWidth="1"/>
    <col min="2821" max="2822" width="13.6640625" customWidth="1"/>
    <col min="2823" max="2823" width="24.6640625" customWidth="1"/>
    <col min="3074" max="3074" width="60.6640625" customWidth="1"/>
    <col min="3075" max="3076" width="5.6640625" customWidth="1"/>
    <col min="3077" max="3078" width="13.6640625" customWidth="1"/>
    <col min="3079" max="3079" width="24.6640625" customWidth="1"/>
    <col min="3330" max="3330" width="60.6640625" customWidth="1"/>
    <col min="3331" max="3332" width="5.6640625" customWidth="1"/>
    <col min="3333" max="3334" width="13.6640625" customWidth="1"/>
    <col min="3335" max="3335" width="24.6640625" customWidth="1"/>
    <col min="3586" max="3586" width="60.6640625" customWidth="1"/>
    <col min="3587" max="3588" width="5.6640625" customWidth="1"/>
    <col min="3589" max="3590" width="13.6640625" customWidth="1"/>
    <col min="3591" max="3591" width="24.6640625" customWidth="1"/>
    <col min="3842" max="3842" width="60.6640625" customWidth="1"/>
    <col min="3843" max="3844" width="5.6640625" customWidth="1"/>
    <col min="3845" max="3846" width="13.6640625" customWidth="1"/>
    <col min="3847" max="3847" width="24.6640625" customWidth="1"/>
    <col min="4098" max="4098" width="60.6640625" customWidth="1"/>
    <col min="4099" max="4100" width="5.6640625" customWidth="1"/>
    <col min="4101" max="4102" width="13.6640625" customWidth="1"/>
    <col min="4103" max="4103" width="24.6640625" customWidth="1"/>
    <col min="4354" max="4354" width="60.6640625" customWidth="1"/>
    <col min="4355" max="4356" width="5.6640625" customWidth="1"/>
    <col min="4357" max="4358" width="13.6640625" customWidth="1"/>
    <col min="4359" max="4359" width="24.6640625" customWidth="1"/>
    <col min="4610" max="4610" width="60.6640625" customWidth="1"/>
    <col min="4611" max="4612" width="5.6640625" customWidth="1"/>
    <col min="4613" max="4614" width="13.6640625" customWidth="1"/>
    <col min="4615" max="4615" width="24.6640625" customWidth="1"/>
    <col min="4866" max="4866" width="60.6640625" customWidth="1"/>
    <col min="4867" max="4868" width="5.6640625" customWidth="1"/>
    <col min="4869" max="4870" width="13.6640625" customWidth="1"/>
    <col min="4871" max="4871" width="24.6640625" customWidth="1"/>
    <col min="5122" max="5122" width="60.6640625" customWidth="1"/>
    <col min="5123" max="5124" width="5.6640625" customWidth="1"/>
    <col min="5125" max="5126" width="13.6640625" customWidth="1"/>
    <col min="5127" max="5127" width="24.6640625" customWidth="1"/>
    <col min="5378" max="5378" width="60.6640625" customWidth="1"/>
    <col min="5379" max="5380" width="5.6640625" customWidth="1"/>
    <col min="5381" max="5382" width="13.6640625" customWidth="1"/>
    <col min="5383" max="5383" width="24.6640625" customWidth="1"/>
    <col min="5634" max="5634" width="60.6640625" customWidth="1"/>
    <col min="5635" max="5636" width="5.6640625" customWidth="1"/>
    <col min="5637" max="5638" width="13.6640625" customWidth="1"/>
    <col min="5639" max="5639" width="24.6640625" customWidth="1"/>
    <col min="5890" max="5890" width="60.6640625" customWidth="1"/>
    <col min="5891" max="5892" width="5.6640625" customWidth="1"/>
    <col min="5893" max="5894" width="13.6640625" customWidth="1"/>
    <col min="5895" max="5895" width="24.6640625" customWidth="1"/>
    <col min="6146" max="6146" width="60.6640625" customWidth="1"/>
    <col min="6147" max="6148" width="5.6640625" customWidth="1"/>
    <col min="6149" max="6150" width="13.6640625" customWidth="1"/>
    <col min="6151" max="6151" width="24.6640625" customWidth="1"/>
    <col min="6402" max="6402" width="60.6640625" customWidth="1"/>
    <col min="6403" max="6404" width="5.6640625" customWidth="1"/>
    <col min="6405" max="6406" width="13.6640625" customWidth="1"/>
    <col min="6407" max="6407" width="24.6640625" customWidth="1"/>
    <col min="6658" max="6658" width="60.6640625" customWidth="1"/>
    <col min="6659" max="6660" width="5.6640625" customWidth="1"/>
    <col min="6661" max="6662" width="13.6640625" customWidth="1"/>
    <col min="6663" max="6663" width="24.6640625" customWidth="1"/>
    <col min="6914" max="6914" width="60.6640625" customWidth="1"/>
    <col min="6915" max="6916" width="5.6640625" customWidth="1"/>
    <col min="6917" max="6918" width="13.6640625" customWidth="1"/>
    <col min="6919" max="6919" width="24.6640625" customWidth="1"/>
    <col min="7170" max="7170" width="60.6640625" customWidth="1"/>
    <col min="7171" max="7172" width="5.6640625" customWidth="1"/>
    <col min="7173" max="7174" width="13.6640625" customWidth="1"/>
    <col min="7175" max="7175" width="24.6640625" customWidth="1"/>
    <col min="7426" max="7426" width="60.6640625" customWidth="1"/>
    <col min="7427" max="7428" width="5.6640625" customWidth="1"/>
    <col min="7429" max="7430" width="13.6640625" customWidth="1"/>
    <col min="7431" max="7431" width="24.6640625" customWidth="1"/>
    <col min="7682" max="7682" width="60.6640625" customWidth="1"/>
    <col min="7683" max="7684" width="5.6640625" customWidth="1"/>
    <col min="7685" max="7686" width="13.6640625" customWidth="1"/>
    <col min="7687" max="7687" width="24.6640625" customWidth="1"/>
    <col min="7938" max="7938" width="60.6640625" customWidth="1"/>
    <col min="7939" max="7940" width="5.6640625" customWidth="1"/>
    <col min="7941" max="7942" width="13.6640625" customWidth="1"/>
    <col min="7943" max="7943" width="24.6640625" customWidth="1"/>
    <col min="8194" max="8194" width="60.6640625" customWidth="1"/>
    <col min="8195" max="8196" width="5.6640625" customWidth="1"/>
    <col min="8197" max="8198" width="13.6640625" customWidth="1"/>
    <col min="8199" max="8199" width="24.6640625" customWidth="1"/>
    <col min="8450" max="8450" width="60.6640625" customWidth="1"/>
    <col min="8451" max="8452" width="5.6640625" customWidth="1"/>
    <col min="8453" max="8454" width="13.6640625" customWidth="1"/>
    <col min="8455" max="8455" width="24.6640625" customWidth="1"/>
    <col min="8706" max="8706" width="60.6640625" customWidth="1"/>
    <col min="8707" max="8708" width="5.6640625" customWidth="1"/>
    <col min="8709" max="8710" width="13.6640625" customWidth="1"/>
    <col min="8711" max="8711" width="24.6640625" customWidth="1"/>
    <col min="8962" max="8962" width="60.6640625" customWidth="1"/>
    <col min="8963" max="8964" width="5.6640625" customWidth="1"/>
    <col min="8965" max="8966" width="13.6640625" customWidth="1"/>
    <col min="8967" max="8967" width="24.6640625" customWidth="1"/>
    <col min="9218" max="9218" width="60.6640625" customWidth="1"/>
    <col min="9219" max="9220" width="5.6640625" customWidth="1"/>
    <col min="9221" max="9222" width="13.6640625" customWidth="1"/>
    <col min="9223" max="9223" width="24.6640625" customWidth="1"/>
    <col min="9474" max="9474" width="60.6640625" customWidth="1"/>
    <col min="9475" max="9476" width="5.6640625" customWidth="1"/>
    <col min="9477" max="9478" width="13.6640625" customWidth="1"/>
    <col min="9479" max="9479" width="24.6640625" customWidth="1"/>
    <col min="9730" max="9730" width="60.6640625" customWidth="1"/>
    <col min="9731" max="9732" width="5.6640625" customWidth="1"/>
    <col min="9733" max="9734" width="13.6640625" customWidth="1"/>
    <col min="9735" max="9735" width="24.6640625" customWidth="1"/>
    <col min="9986" max="9986" width="60.6640625" customWidth="1"/>
    <col min="9987" max="9988" width="5.6640625" customWidth="1"/>
    <col min="9989" max="9990" width="13.6640625" customWidth="1"/>
    <col min="9991" max="9991" width="24.6640625" customWidth="1"/>
    <col min="10242" max="10242" width="60.6640625" customWidth="1"/>
    <col min="10243" max="10244" width="5.6640625" customWidth="1"/>
    <col min="10245" max="10246" width="13.6640625" customWidth="1"/>
    <col min="10247" max="10247" width="24.6640625" customWidth="1"/>
    <col min="10498" max="10498" width="60.6640625" customWidth="1"/>
    <col min="10499" max="10500" width="5.6640625" customWidth="1"/>
    <col min="10501" max="10502" width="13.6640625" customWidth="1"/>
    <col min="10503" max="10503" width="24.6640625" customWidth="1"/>
    <col min="10754" max="10754" width="60.6640625" customWidth="1"/>
    <col min="10755" max="10756" width="5.6640625" customWidth="1"/>
    <col min="10757" max="10758" width="13.6640625" customWidth="1"/>
    <col min="10759" max="10759" width="24.6640625" customWidth="1"/>
    <col min="11010" max="11010" width="60.6640625" customWidth="1"/>
    <col min="11011" max="11012" width="5.6640625" customWidth="1"/>
    <col min="11013" max="11014" width="13.6640625" customWidth="1"/>
    <col min="11015" max="11015" width="24.6640625" customWidth="1"/>
    <col min="11266" max="11266" width="60.6640625" customWidth="1"/>
    <col min="11267" max="11268" width="5.6640625" customWidth="1"/>
    <col min="11269" max="11270" width="13.6640625" customWidth="1"/>
    <col min="11271" max="11271" width="24.6640625" customWidth="1"/>
    <col min="11522" max="11522" width="60.6640625" customWidth="1"/>
    <col min="11523" max="11524" width="5.6640625" customWidth="1"/>
    <col min="11525" max="11526" width="13.6640625" customWidth="1"/>
    <col min="11527" max="11527" width="24.6640625" customWidth="1"/>
    <col min="11778" max="11778" width="60.6640625" customWidth="1"/>
    <col min="11779" max="11780" width="5.6640625" customWidth="1"/>
    <col min="11781" max="11782" width="13.6640625" customWidth="1"/>
    <col min="11783" max="11783" width="24.6640625" customWidth="1"/>
    <col min="12034" max="12034" width="60.6640625" customWidth="1"/>
    <col min="12035" max="12036" width="5.6640625" customWidth="1"/>
    <col min="12037" max="12038" width="13.6640625" customWidth="1"/>
    <col min="12039" max="12039" width="24.6640625" customWidth="1"/>
    <col min="12290" max="12290" width="60.6640625" customWidth="1"/>
    <col min="12291" max="12292" width="5.6640625" customWidth="1"/>
    <col min="12293" max="12294" width="13.6640625" customWidth="1"/>
    <col min="12295" max="12295" width="24.6640625" customWidth="1"/>
    <col min="12546" max="12546" width="60.6640625" customWidth="1"/>
    <col min="12547" max="12548" width="5.6640625" customWidth="1"/>
    <col min="12549" max="12550" width="13.6640625" customWidth="1"/>
    <col min="12551" max="12551" width="24.6640625" customWidth="1"/>
    <col min="12802" max="12802" width="60.6640625" customWidth="1"/>
    <col min="12803" max="12804" width="5.6640625" customWidth="1"/>
    <col min="12805" max="12806" width="13.6640625" customWidth="1"/>
    <col min="12807" max="12807" width="24.6640625" customWidth="1"/>
    <col min="13058" max="13058" width="60.6640625" customWidth="1"/>
    <col min="13059" max="13060" width="5.6640625" customWidth="1"/>
    <col min="13061" max="13062" width="13.6640625" customWidth="1"/>
    <col min="13063" max="13063" width="24.6640625" customWidth="1"/>
    <col min="13314" max="13314" width="60.6640625" customWidth="1"/>
    <col min="13315" max="13316" width="5.6640625" customWidth="1"/>
    <col min="13317" max="13318" width="13.6640625" customWidth="1"/>
    <col min="13319" max="13319" width="24.6640625" customWidth="1"/>
    <col min="13570" max="13570" width="60.6640625" customWidth="1"/>
    <col min="13571" max="13572" width="5.6640625" customWidth="1"/>
    <col min="13573" max="13574" width="13.6640625" customWidth="1"/>
    <col min="13575" max="13575" width="24.6640625" customWidth="1"/>
    <col min="13826" max="13826" width="60.6640625" customWidth="1"/>
    <col min="13827" max="13828" width="5.6640625" customWidth="1"/>
    <col min="13829" max="13830" width="13.6640625" customWidth="1"/>
    <col min="13831" max="13831" width="24.6640625" customWidth="1"/>
    <col min="14082" max="14082" width="60.6640625" customWidth="1"/>
    <col min="14083" max="14084" width="5.6640625" customWidth="1"/>
    <col min="14085" max="14086" width="13.6640625" customWidth="1"/>
    <col min="14087" max="14087" width="24.6640625" customWidth="1"/>
    <col min="14338" max="14338" width="60.6640625" customWidth="1"/>
    <col min="14339" max="14340" width="5.6640625" customWidth="1"/>
    <col min="14341" max="14342" width="13.6640625" customWidth="1"/>
    <col min="14343" max="14343" width="24.6640625" customWidth="1"/>
    <col min="14594" max="14594" width="60.6640625" customWidth="1"/>
    <col min="14595" max="14596" width="5.6640625" customWidth="1"/>
    <col min="14597" max="14598" width="13.6640625" customWidth="1"/>
    <col min="14599" max="14599" width="24.6640625" customWidth="1"/>
    <col min="14850" max="14850" width="60.6640625" customWidth="1"/>
    <col min="14851" max="14852" width="5.6640625" customWidth="1"/>
    <col min="14853" max="14854" width="13.6640625" customWidth="1"/>
    <col min="14855" max="14855" width="24.6640625" customWidth="1"/>
    <col min="15106" max="15106" width="60.6640625" customWidth="1"/>
    <col min="15107" max="15108" width="5.6640625" customWidth="1"/>
    <col min="15109" max="15110" width="13.6640625" customWidth="1"/>
    <col min="15111" max="15111" width="24.6640625" customWidth="1"/>
    <col min="15362" max="15362" width="60.6640625" customWidth="1"/>
    <col min="15363" max="15364" width="5.6640625" customWidth="1"/>
    <col min="15365" max="15366" width="13.6640625" customWidth="1"/>
    <col min="15367" max="15367" width="24.6640625" customWidth="1"/>
    <col min="15618" max="15618" width="60.6640625" customWidth="1"/>
    <col min="15619" max="15620" width="5.6640625" customWidth="1"/>
    <col min="15621" max="15622" width="13.6640625" customWidth="1"/>
    <col min="15623" max="15623" width="24.6640625" customWidth="1"/>
    <col min="15874" max="15874" width="60.6640625" customWidth="1"/>
    <col min="15875" max="15876" width="5.6640625" customWidth="1"/>
    <col min="15877" max="15878" width="13.6640625" customWidth="1"/>
    <col min="15879" max="15879" width="24.6640625" customWidth="1"/>
    <col min="16130" max="16130" width="60.6640625" customWidth="1"/>
    <col min="16131" max="16132" width="5.6640625" customWidth="1"/>
    <col min="16133" max="16134" width="13.6640625" customWidth="1"/>
    <col min="16135" max="16135" width="24.6640625" customWidth="1"/>
  </cols>
  <sheetData>
    <row r="1" spans="1:7" ht="45" customHeight="1">
      <c r="A1" s="14"/>
      <c r="B1" s="43" t="s">
        <v>58</v>
      </c>
      <c r="C1" s="129"/>
      <c r="D1" s="129"/>
      <c r="E1" s="129"/>
      <c r="F1" s="129"/>
      <c r="G1" s="44" t="s">
        <v>59</v>
      </c>
    </row>
    <row r="2" spans="1:7" ht="21" customHeight="1">
      <c r="A2" s="14"/>
      <c r="B2" s="118" t="s">
        <v>60</v>
      </c>
      <c r="C2" s="119" t="s">
        <v>40</v>
      </c>
      <c r="D2" s="131" t="s">
        <v>41</v>
      </c>
      <c r="E2" s="119" t="s">
        <v>61</v>
      </c>
      <c r="F2" s="119" t="s">
        <v>62</v>
      </c>
      <c r="G2" s="123" t="s">
        <v>63</v>
      </c>
    </row>
    <row r="3" spans="1:7" ht="21" customHeight="1">
      <c r="A3" s="14"/>
      <c r="B3" s="130"/>
      <c r="C3" s="121"/>
      <c r="D3" s="132"/>
      <c r="E3" s="121"/>
      <c r="F3" s="121"/>
      <c r="G3" s="124"/>
    </row>
    <row r="4" spans="1:7" ht="21" customHeight="1">
      <c r="A4" s="14"/>
      <c r="B4" s="45" t="s">
        <v>50</v>
      </c>
      <c r="C4" s="18"/>
      <c r="D4" s="46"/>
      <c r="E4" s="18"/>
      <c r="F4" s="18"/>
      <c r="G4" s="47"/>
    </row>
    <row r="5" spans="1:7" ht="21" customHeight="1">
      <c r="A5" s="14"/>
      <c r="B5" s="45"/>
      <c r="C5" s="48"/>
      <c r="D5" s="49"/>
      <c r="E5" s="48"/>
      <c r="F5" s="48"/>
      <c r="G5" s="50"/>
    </row>
    <row r="6" spans="1:7" ht="21" customHeight="1">
      <c r="A6" s="14">
        <v>1</v>
      </c>
      <c r="B6" s="51" t="s">
        <v>64</v>
      </c>
      <c r="C6" s="52"/>
      <c r="D6" s="53">
        <v>1</v>
      </c>
      <c r="E6" s="54"/>
      <c r="F6" s="55"/>
      <c r="G6" s="56" t="s">
        <v>65</v>
      </c>
    </row>
    <row r="7" spans="1:7" ht="21" customHeight="1">
      <c r="A7" s="14">
        <v>2</v>
      </c>
      <c r="B7" s="51" t="s">
        <v>66</v>
      </c>
      <c r="C7" s="52"/>
      <c r="D7" s="53">
        <v>1</v>
      </c>
      <c r="E7" s="54"/>
      <c r="F7" s="55"/>
      <c r="G7" s="56" t="s">
        <v>67</v>
      </c>
    </row>
    <row r="8" spans="1:7" ht="21" customHeight="1">
      <c r="A8" s="14">
        <v>3</v>
      </c>
      <c r="B8" s="57" t="s">
        <v>68</v>
      </c>
      <c r="C8" s="52"/>
      <c r="D8" s="53">
        <v>1</v>
      </c>
      <c r="E8" s="54"/>
      <c r="F8" s="55"/>
      <c r="G8" s="56" t="s">
        <v>69</v>
      </c>
    </row>
    <row r="9" spans="1:7" ht="21" customHeight="1">
      <c r="A9" s="14">
        <v>4</v>
      </c>
      <c r="B9" s="57" t="s">
        <v>70</v>
      </c>
      <c r="C9" s="52"/>
      <c r="D9" s="53">
        <v>1</v>
      </c>
      <c r="E9" s="54"/>
      <c r="F9" s="55"/>
      <c r="G9" s="56" t="s">
        <v>69</v>
      </c>
    </row>
    <row r="10" spans="1:7" ht="21" customHeight="1">
      <c r="A10" s="14">
        <v>5</v>
      </c>
      <c r="B10" s="58" t="s">
        <v>71</v>
      </c>
      <c r="C10" s="52"/>
      <c r="D10" s="53">
        <v>1</v>
      </c>
      <c r="E10" s="54"/>
      <c r="F10" s="55"/>
      <c r="G10" s="56" t="s">
        <v>69</v>
      </c>
    </row>
    <row r="11" spans="1:7" ht="21" customHeight="1">
      <c r="A11" s="14">
        <v>6</v>
      </c>
      <c r="B11" s="51" t="s">
        <v>72</v>
      </c>
      <c r="C11" s="52"/>
      <c r="D11" s="53">
        <v>1</v>
      </c>
      <c r="E11" s="54"/>
      <c r="F11" s="55"/>
      <c r="G11" s="56" t="s">
        <v>73</v>
      </c>
    </row>
    <row r="12" spans="1:7" ht="21" customHeight="1">
      <c r="A12" s="14">
        <v>7</v>
      </c>
      <c r="B12" s="51" t="s">
        <v>74</v>
      </c>
      <c r="C12" s="52"/>
      <c r="D12" s="53">
        <v>1</v>
      </c>
      <c r="E12" s="54"/>
      <c r="F12" s="59"/>
      <c r="G12" s="56" t="s">
        <v>75</v>
      </c>
    </row>
    <row r="13" spans="1:7" ht="21" customHeight="1">
      <c r="A13" s="14">
        <v>8</v>
      </c>
      <c r="B13" s="51" t="s">
        <v>76</v>
      </c>
      <c r="C13" s="52"/>
      <c r="D13" s="53">
        <v>1</v>
      </c>
      <c r="E13" s="54"/>
      <c r="F13" s="59"/>
      <c r="G13" s="56" t="s">
        <v>69</v>
      </c>
    </row>
    <row r="14" spans="1:7" ht="21" customHeight="1">
      <c r="A14" s="14">
        <v>9</v>
      </c>
      <c r="B14" s="51" t="s">
        <v>77</v>
      </c>
      <c r="C14" s="52"/>
      <c r="D14" s="53">
        <v>1</v>
      </c>
      <c r="E14" s="54"/>
      <c r="F14" s="59"/>
      <c r="G14" s="56" t="s">
        <v>69</v>
      </c>
    </row>
    <row r="15" spans="1:7" ht="21" customHeight="1">
      <c r="A15" s="14">
        <v>10</v>
      </c>
      <c r="B15" s="60" t="s">
        <v>78</v>
      </c>
      <c r="C15" s="61"/>
      <c r="D15" s="62">
        <v>1</v>
      </c>
      <c r="E15" s="59"/>
      <c r="F15" s="59"/>
      <c r="G15" s="63" t="s">
        <v>69</v>
      </c>
    </row>
    <row r="16" spans="1:7" ht="21" customHeight="1">
      <c r="A16" s="14">
        <v>11</v>
      </c>
      <c r="B16" s="51" t="s">
        <v>79</v>
      </c>
      <c r="C16" s="52"/>
      <c r="D16" s="53">
        <v>1</v>
      </c>
      <c r="E16" s="54"/>
      <c r="F16" s="59"/>
      <c r="G16" s="56" t="s">
        <v>69</v>
      </c>
    </row>
    <row r="17" spans="1:7" ht="21" customHeight="1">
      <c r="A17" s="14">
        <v>12</v>
      </c>
      <c r="B17" s="51" t="s">
        <v>80</v>
      </c>
      <c r="C17" s="52"/>
      <c r="D17" s="53">
        <v>1</v>
      </c>
      <c r="E17" s="54"/>
      <c r="F17" s="59"/>
      <c r="G17" s="56" t="s">
        <v>69</v>
      </c>
    </row>
    <row r="18" spans="1:7" ht="21" customHeight="1">
      <c r="A18" s="14">
        <v>13</v>
      </c>
      <c r="B18" s="51" t="s">
        <v>81</v>
      </c>
      <c r="C18" s="52"/>
      <c r="D18" s="53">
        <v>1</v>
      </c>
      <c r="E18" s="54"/>
      <c r="F18" s="59"/>
      <c r="G18" s="56" t="s">
        <v>69</v>
      </c>
    </row>
    <row r="19" spans="1:7" ht="21" customHeight="1">
      <c r="A19" s="14">
        <v>15</v>
      </c>
      <c r="B19" s="51" t="s">
        <v>82</v>
      </c>
      <c r="C19" s="52"/>
      <c r="D19" s="53">
        <v>1</v>
      </c>
      <c r="E19" s="54"/>
      <c r="F19" s="59"/>
      <c r="G19" s="56" t="s">
        <v>69</v>
      </c>
    </row>
    <row r="20" spans="1:7" ht="21" customHeight="1">
      <c r="A20" s="14">
        <v>16</v>
      </c>
      <c r="B20" s="51" t="s">
        <v>83</v>
      </c>
      <c r="C20" s="52"/>
      <c r="D20" s="53">
        <v>1</v>
      </c>
      <c r="E20" s="54"/>
      <c r="F20" s="59"/>
      <c r="G20" s="56" t="s">
        <v>69</v>
      </c>
    </row>
    <row r="21" spans="1:7" ht="21" customHeight="1">
      <c r="A21" s="14">
        <v>17</v>
      </c>
      <c r="B21" s="51" t="s">
        <v>84</v>
      </c>
      <c r="C21" s="52"/>
      <c r="D21" s="53">
        <v>1</v>
      </c>
      <c r="E21" s="54"/>
      <c r="F21" s="59"/>
      <c r="G21" s="56" t="s">
        <v>69</v>
      </c>
    </row>
    <row r="22" spans="1:7" ht="21" customHeight="1">
      <c r="A22" s="14">
        <v>18</v>
      </c>
      <c r="B22" s="51" t="s">
        <v>85</v>
      </c>
      <c r="C22" s="52"/>
      <c r="D22" s="53">
        <v>1</v>
      </c>
      <c r="E22" s="54"/>
      <c r="F22" s="59"/>
      <c r="G22" s="56" t="s">
        <v>69</v>
      </c>
    </row>
    <row r="23" spans="1:7" ht="21" customHeight="1">
      <c r="A23" s="14">
        <v>19</v>
      </c>
      <c r="B23" s="64" t="s">
        <v>86</v>
      </c>
      <c r="C23" s="52"/>
      <c r="D23" s="53">
        <v>1</v>
      </c>
      <c r="E23" s="54"/>
      <c r="F23" s="59"/>
      <c r="G23" s="56" t="s">
        <v>69</v>
      </c>
    </row>
    <row r="24" spans="1:7" ht="21" customHeight="1">
      <c r="A24" s="14">
        <v>20</v>
      </c>
      <c r="B24" s="51" t="s">
        <v>87</v>
      </c>
      <c r="C24" s="52"/>
      <c r="D24" s="53">
        <v>1</v>
      </c>
      <c r="E24" s="54"/>
      <c r="F24" s="65"/>
      <c r="G24" s="56"/>
    </row>
    <row r="25" spans="1:7" ht="21" customHeight="1">
      <c r="A25" s="14">
        <v>24</v>
      </c>
      <c r="B25" s="51" t="s">
        <v>88</v>
      </c>
      <c r="C25" s="66"/>
      <c r="D25" s="53">
        <v>1</v>
      </c>
      <c r="E25" s="67"/>
      <c r="F25" s="68"/>
      <c r="G25" s="69"/>
    </row>
    <row r="26" spans="1:7" ht="21" customHeight="1">
      <c r="A26" s="14">
        <v>25</v>
      </c>
      <c r="B26" s="70"/>
      <c r="C26" s="52"/>
      <c r="D26" s="53"/>
      <c r="E26" s="54"/>
      <c r="F26" s="65"/>
      <c r="G26" s="69"/>
    </row>
    <row r="27" spans="1:7" ht="21" customHeight="1">
      <c r="A27" s="14">
        <v>26</v>
      </c>
      <c r="B27" s="70"/>
      <c r="C27" s="52"/>
      <c r="D27" s="53"/>
      <c r="E27" s="54"/>
      <c r="F27" s="65"/>
      <c r="G27" s="69"/>
    </row>
    <row r="28" spans="1:7" ht="21" customHeight="1">
      <c r="A28" s="14">
        <v>27</v>
      </c>
      <c r="B28" s="70"/>
      <c r="C28" s="52"/>
      <c r="D28" s="53"/>
      <c r="E28" s="54"/>
      <c r="F28" s="65"/>
      <c r="G28" s="69"/>
    </row>
    <row r="29" spans="1:7" ht="21" customHeight="1">
      <c r="A29" s="14">
        <v>28</v>
      </c>
      <c r="B29" s="51"/>
      <c r="C29" s="52"/>
      <c r="D29" s="53"/>
      <c r="E29" s="54"/>
      <c r="F29" s="65"/>
      <c r="G29" s="69"/>
    </row>
    <row r="30" spans="1:7" ht="21" customHeight="1">
      <c r="A30" s="14">
        <v>29</v>
      </c>
      <c r="B30" s="70"/>
      <c r="C30" s="52"/>
      <c r="D30" s="53"/>
      <c r="E30" s="54"/>
      <c r="F30" s="65"/>
      <c r="G30" s="69"/>
    </row>
    <row r="31" spans="1:7" ht="21" customHeight="1">
      <c r="A31" s="14">
        <v>30</v>
      </c>
      <c r="B31" s="45"/>
      <c r="C31" s="52"/>
      <c r="D31" s="53"/>
      <c r="E31" s="71"/>
      <c r="F31" s="72"/>
      <c r="G31" s="73"/>
    </row>
    <row r="32" spans="1:7" ht="21" customHeight="1">
      <c r="A32" s="14">
        <v>31</v>
      </c>
      <c r="B32" s="45"/>
      <c r="C32" s="52"/>
      <c r="D32" s="53"/>
      <c r="E32" s="54"/>
      <c r="F32" s="74"/>
      <c r="G32" s="75"/>
    </row>
    <row r="33" spans="1:7" ht="21" customHeight="1">
      <c r="A33" s="14">
        <v>32</v>
      </c>
      <c r="B33" s="76"/>
      <c r="C33" s="66"/>
      <c r="D33" s="77"/>
      <c r="E33" s="78"/>
      <c r="F33" s="68"/>
      <c r="G33" s="79"/>
    </row>
    <row r="34" spans="1:7" ht="21" customHeight="1">
      <c r="A34" s="14">
        <v>33</v>
      </c>
      <c r="B34" s="76"/>
      <c r="C34" s="66"/>
      <c r="D34" s="77"/>
      <c r="E34" s="78"/>
      <c r="F34" s="68"/>
      <c r="G34" s="79"/>
    </row>
    <row r="35" spans="1:7" ht="21" customHeight="1">
      <c r="A35" s="14">
        <v>34</v>
      </c>
      <c r="B35" s="76"/>
      <c r="C35" s="66"/>
      <c r="D35" s="77"/>
      <c r="E35" s="78"/>
      <c r="F35" s="68"/>
      <c r="G35" s="79"/>
    </row>
    <row r="36" spans="1:7" ht="21" customHeight="1">
      <c r="A36" s="14">
        <v>35</v>
      </c>
      <c r="B36" s="76"/>
      <c r="C36" s="66"/>
      <c r="D36" s="77"/>
      <c r="E36" s="78"/>
      <c r="F36" s="68"/>
      <c r="G36" s="79"/>
    </row>
    <row r="37" spans="1:7" ht="21" customHeight="1">
      <c r="A37" s="14">
        <v>36</v>
      </c>
      <c r="B37" s="80"/>
      <c r="C37" s="52"/>
      <c r="D37" s="53"/>
      <c r="E37" s="81"/>
      <c r="F37" s="65"/>
      <c r="G37" s="75"/>
    </row>
    <row r="38" spans="1:7" ht="21" customHeight="1">
      <c r="A38" s="14">
        <v>37</v>
      </c>
      <c r="B38" s="80"/>
      <c r="C38" s="52"/>
      <c r="D38" s="53"/>
      <c r="E38" s="81"/>
      <c r="F38" s="65"/>
      <c r="G38" s="75"/>
    </row>
    <row r="39" spans="1:7" ht="21" customHeight="1">
      <c r="A39" s="14">
        <v>38</v>
      </c>
      <c r="B39" s="80"/>
      <c r="C39" s="52"/>
      <c r="D39" s="53"/>
      <c r="E39" s="81"/>
      <c r="F39" s="65"/>
      <c r="G39" s="75"/>
    </row>
    <row r="40" spans="1:7" ht="21" customHeight="1">
      <c r="A40" s="14">
        <v>39</v>
      </c>
      <c r="B40" s="80"/>
      <c r="C40" s="52"/>
      <c r="D40" s="53"/>
      <c r="E40" s="81"/>
      <c r="F40" s="65"/>
      <c r="G40" s="75"/>
    </row>
    <row r="41" spans="1:7" ht="21" customHeight="1">
      <c r="A41" s="14">
        <v>40</v>
      </c>
      <c r="B41" s="80"/>
      <c r="C41" s="52"/>
      <c r="D41" s="53"/>
      <c r="E41" s="81"/>
      <c r="F41" s="65"/>
      <c r="G41" s="75"/>
    </row>
    <row r="42" spans="1:7" ht="21" customHeight="1">
      <c r="A42" s="14"/>
      <c r="B42" s="80"/>
      <c r="C42" s="52"/>
      <c r="D42" s="53"/>
      <c r="E42" s="81"/>
      <c r="F42" s="65"/>
      <c r="G42" s="75"/>
    </row>
    <row r="43" spans="1:7" ht="21" customHeight="1">
      <c r="A43" s="14"/>
      <c r="B43" s="80"/>
      <c r="C43" s="52"/>
      <c r="D43" s="53"/>
      <c r="E43" s="81"/>
      <c r="F43" s="65"/>
      <c r="G43" s="75"/>
    </row>
    <row r="44" spans="1:7" ht="21" customHeight="1">
      <c r="A44" s="14"/>
      <c r="B44" s="82"/>
      <c r="C44" s="71"/>
      <c r="D44" s="71"/>
      <c r="E44" s="71"/>
      <c r="F44" s="65"/>
      <c r="G44" s="75"/>
    </row>
    <row r="45" spans="1:7" ht="21" customHeight="1">
      <c r="A45" s="14"/>
      <c r="B45" s="83"/>
      <c r="C45" s="84"/>
      <c r="D45" s="85"/>
      <c r="E45" s="86"/>
      <c r="F45" s="87"/>
      <c r="G45" s="88"/>
    </row>
    <row r="46" spans="1:7" ht="21" customHeight="1">
      <c r="A46" s="14"/>
      <c r="B46" s="80"/>
      <c r="C46" s="89"/>
      <c r="D46" s="90"/>
      <c r="E46" s="81"/>
      <c r="F46" s="65"/>
      <c r="G46" s="75"/>
    </row>
    <row r="47" spans="1:7" ht="21" customHeight="1">
      <c r="A47" s="14"/>
      <c r="B47" s="83"/>
      <c r="C47" s="84"/>
      <c r="D47" s="85"/>
      <c r="E47" s="86"/>
      <c r="F47" s="87"/>
      <c r="G47" s="88"/>
    </row>
    <row r="48" spans="1:7" ht="21" customHeight="1">
      <c r="A48" s="14"/>
      <c r="B48" s="83"/>
      <c r="C48" s="84"/>
      <c r="D48" s="85"/>
      <c r="E48" s="86"/>
      <c r="F48" s="87"/>
      <c r="G48" s="88"/>
    </row>
    <row r="49" spans="1:7" ht="21" customHeight="1">
      <c r="A49" s="14"/>
      <c r="B49" s="91"/>
      <c r="C49" s="92"/>
      <c r="D49" s="92"/>
      <c r="E49" s="92"/>
      <c r="F49" s="93"/>
      <c r="G49" s="88"/>
    </row>
    <row r="50" spans="1:7" ht="21" customHeight="1">
      <c r="A50" s="14"/>
      <c r="B50" s="94"/>
      <c r="C50" s="95" t="s">
        <v>89</v>
      </c>
      <c r="D50" s="96">
        <v>1</v>
      </c>
      <c r="E50" s="97">
        <f>SUM(E6:E25)</f>
        <v>0</v>
      </c>
      <c r="F50" s="98">
        <f>SUM(F6:F43)</f>
        <v>0</v>
      </c>
      <c r="G50" s="75"/>
    </row>
    <row r="51" spans="1:7" ht="21" customHeight="1">
      <c r="A51" s="14"/>
      <c r="B51" s="125"/>
      <c r="C51" s="126"/>
      <c r="D51" s="126"/>
      <c r="E51" s="127" t="s">
        <v>56</v>
      </c>
      <c r="F51" s="127"/>
      <c r="G51" s="128"/>
    </row>
    <row r="53" spans="1:7">
      <c r="F53" s="99"/>
    </row>
    <row r="54" spans="1:7">
      <c r="F54" s="99"/>
    </row>
  </sheetData>
  <mergeCells count="9">
    <mergeCell ref="G2:G3"/>
    <mergeCell ref="B51:D51"/>
    <mergeCell ref="E51:G51"/>
    <mergeCell ref="C1:F1"/>
    <mergeCell ref="B2:B3"/>
    <mergeCell ref="C2:C3"/>
    <mergeCell ref="D2:D3"/>
    <mergeCell ref="E2:E3"/>
    <mergeCell ref="F2:F3"/>
  </mergeCells>
  <phoneticPr fontId="2"/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仕様書 （ﾛｰｻﾞ）</vt:lpstr>
      <vt:lpstr>総括</vt:lpstr>
      <vt:lpstr>第１号（単抜）</vt:lpstr>
      <vt:lpstr>'仕様書 （ﾛｰｻﾞ）'!Print_Area</vt:lpstr>
      <vt:lpstr>総括!Print_Area</vt:lpstr>
      <vt:lpstr>'第１号（単抜）'!Print_Area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2026-04-21T01:46:45Z</dcterms:created>
  <dcterms:modified xsi:type="dcterms:W3CDTF">2026-04-29T23:14:10Z</dcterms:modified>
</cp:coreProperties>
</file>