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N:\506-1こども家庭課\001児童家庭係\01学童保育クラブ(放課後健全育成)\65★維持管理（改修・修繕・備品・借用）\R8\新宇ノ気学童保育クラブ物品購入\"/>
    </mc:Choice>
  </mc:AlternateContent>
  <xr:revisionPtr revIDLastSave="0" documentId="13_ncr:1_{95525957-5BFD-4880-A7B0-BD1F7390CCCC}" xr6:coauthVersionLast="47" xr6:coauthVersionMax="47" xr10:uidLastSave="{00000000-0000-0000-0000-000000000000}"/>
  <bookViews>
    <workbookView xWindow="28680" yWindow="15" windowWidth="19440" windowHeight="14880" xr2:uid="{00000000-000D-0000-FFFF-FFFF00000000}"/>
  </bookViews>
  <sheets>
    <sheet name="内訳" sheetId="4" r:id="rId1"/>
    <sheet name="物品リスト" sheetId="5" r:id="rId2"/>
  </sheets>
  <definedNames>
    <definedName name="_xlnm.Print_Area" localSheetId="0">内訳!$A$1:$K$49</definedName>
    <definedName name="_xlnm.Print_Area" localSheetId="1">物品リスト!$A$1:$I$43</definedName>
    <definedName name="_xlnm.Print_Area">#REF!</definedName>
    <definedName name="_xlnm.Print_Titles" localSheetId="0">内訳!$A:$B,内訳!$5:$5</definedName>
    <definedName name="_xlnm.Print_Titles" localSheetId="1">物品リスト!$A:$B,物品リスト!$4:$4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4" l="1"/>
  <c r="J23" i="4" l="1"/>
  <c r="J38" i="4"/>
</calcChain>
</file>

<file path=xl/sharedStrings.xml><?xml version="1.0" encoding="utf-8"?>
<sst xmlns="http://schemas.openxmlformats.org/spreadsheetml/2006/main" count="326" uniqueCount="141">
  <si>
    <t>品名・仕様・寸法</t>
  </si>
  <si>
    <t>数量</t>
  </si>
  <si>
    <t>単位</t>
  </si>
  <si>
    <t>台</t>
    <rPh sb="0" eb="1">
      <t>ダイ</t>
    </rPh>
    <phoneticPr fontId="1"/>
  </si>
  <si>
    <t>テラモト</t>
    <phoneticPr fontId="1"/>
  </si>
  <si>
    <t>トヨスチール</t>
  </si>
  <si>
    <t>事務椅子</t>
    <rPh sb="0" eb="2">
      <t>ジム</t>
    </rPh>
    <rPh sb="2" eb="4">
      <t>イス</t>
    </rPh>
    <phoneticPr fontId="1"/>
  </si>
  <si>
    <t>脚</t>
    <rPh sb="0" eb="1">
      <t>キャク</t>
    </rPh>
    <phoneticPr fontId="1"/>
  </si>
  <si>
    <t>W900*D515*H1790</t>
    <phoneticPr fontId="1"/>
  </si>
  <si>
    <t>【諸経費】</t>
    <rPh sb="1" eb="4">
      <t>ショケイヒ</t>
    </rPh>
    <rPh sb="4" eb="5">
      <t>キョウシツ</t>
    </rPh>
    <phoneticPr fontId="1"/>
  </si>
  <si>
    <t>式</t>
    <rPh sb="0" eb="1">
      <t>シキ</t>
    </rPh>
    <phoneticPr fontId="1"/>
  </si>
  <si>
    <t>冷蔵庫</t>
    <rPh sb="0" eb="3">
      <t>レイゾウコ</t>
    </rPh>
    <phoneticPr fontId="1"/>
  </si>
  <si>
    <t>合計（税込）</t>
    <rPh sb="0" eb="2">
      <t>ゴウケイ</t>
    </rPh>
    <rPh sb="3" eb="5">
      <t>ゼイコミ</t>
    </rPh>
    <phoneticPr fontId="1"/>
  </si>
  <si>
    <t>オカムラ</t>
    <phoneticPr fontId="1"/>
  </si>
  <si>
    <t>金　額</t>
    <phoneticPr fontId="1"/>
  </si>
  <si>
    <t>単　価</t>
    <rPh sb="0" eb="1">
      <t>タン</t>
    </rPh>
    <rPh sb="2" eb="3">
      <t>アタイ</t>
    </rPh>
    <phoneticPr fontId="1"/>
  </si>
  <si>
    <t>参考型番等</t>
    <rPh sb="0" eb="2">
      <t>サンコウ</t>
    </rPh>
    <rPh sb="2" eb="4">
      <t>カタバン</t>
    </rPh>
    <rPh sb="4" eb="5">
      <t>トウ</t>
    </rPh>
    <phoneticPr fontId="1"/>
  </si>
  <si>
    <t>備　考</t>
    <rPh sb="0" eb="1">
      <t>ビ</t>
    </rPh>
    <rPh sb="2" eb="3">
      <t>コウ</t>
    </rPh>
    <phoneticPr fontId="1"/>
  </si>
  <si>
    <t>合計（税抜）</t>
    <rPh sb="0" eb="2">
      <t>ゴウケイ</t>
    </rPh>
    <rPh sb="3" eb="5">
      <t>ゼイヌキ</t>
    </rPh>
    <phoneticPr fontId="1"/>
  </si>
  <si>
    <t>消費税</t>
    <rPh sb="0" eb="3">
      <t>ショウヒゼイ</t>
    </rPh>
    <phoneticPr fontId="1"/>
  </si>
  <si>
    <t>№</t>
    <phoneticPr fontId="1"/>
  </si>
  <si>
    <t>（小計）</t>
    <rPh sb="1" eb="3">
      <t>ショウケイ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</si>
  <si>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</si>
  <si>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</si>
  <si>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</si>
  <si>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購入物品リスト</t>
    <rPh sb="0" eb="2">
      <t>コウニュウ</t>
    </rPh>
    <rPh sb="2" eb="4">
      <t>ブッピン</t>
    </rPh>
    <phoneticPr fontId="1"/>
  </si>
  <si>
    <t>物　品　購　入  設　計　内　訳　書</t>
    <rPh sb="0" eb="1">
      <t>ブツ</t>
    </rPh>
    <rPh sb="2" eb="3">
      <t>ヒン</t>
    </rPh>
    <rPh sb="4" eb="5">
      <t>コウ</t>
    </rPh>
    <rPh sb="6" eb="7">
      <t>イ</t>
    </rPh>
    <rPh sb="9" eb="10">
      <t>セツ</t>
    </rPh>
    <rPh sb="11" eb="12">
      <t>ケイ</t>
    </rPh>
    <rPh sb="13" eb="14">
      <t>ウチ</t>
    </rPh>
    <rPh sb="15" eb="16">
      <t>ワケ</t>
    </rPh>
    <rPh sb="17" eb="18">
      <t>ショ</t>
    </rPh>
    <phoneticPr fontId="1"/>
  </si>
  <si>
    <t>【１階　受付・事務所  】</t>
    <rPh sb="2" eb="3">
      <t>カイ</t>
    </rPh>
    <rPh sb="4" eb="6">
      <t>ウケツケ</t>
    </rPh>
    <rPh sb="7" eb="10">
      <t>ジムショ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</si>
  <si>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</si>
  <si>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</si>
  <si>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</si>
  <si>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</si>
  <si>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</si>
  <si>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事務机</t>
    <rPh sb="0" eb="3">
      <t>ジムツクエ</t>
    </rPh>
    <phoneticPr fontId="1"/>
  </si>
  <si>
    <t>コピー機</t>
    <rPh sb="3" eb="4">
      <t>キ</t>
    </rPh>
    <phoneticPr fontId="1"/>
  </si>
  <si>
    <t>ソファーベッド</t>
    <phoneticPr fontId="1"/>
  </si>
  <si>
    <t>掃除機</t>
    <rPh sb="0" eb="3">
      <t>ソウジキ</t>
    </rPh>
    <phoneticPr fontId="1"/>
  </si>
  <si>
    <t>06</t>
  </si>
  <si>
    <t>07</t>
  </si>
  <si>
    <t>ホワイトボード</t>
    <phoneticPr fontId="1"/>
  </si>
  <si>
    <t>【１階　配膳室】</t>
    <rPh sb="2" eb="3">
      <t>カイ</t>
    </rPh>
    <rPh sb="4" eb="7">
      <t>ハイゼンシツ</t>
    </rPh>
    <phoneticPr fontId="1"/>
  </si>
  <si>
    <t>ステンレスキッチンカウンター</t>
    <phoneticPr fontId="1"/>
  </si>
  <si>
    <t>冷凍庫</t>
    <rPh sb="0" eb="3">
      <t>レイトウコ</t>
    </rPh>
    <phoneticPr fontId="1"/>
  </si>
  <si>
    <t>食器乾燥機</t>
    <rPh sb="0" eb="5">
      <t>ショッキカンソウキ</t>
    </rPh>
    <phoneticPr fontId="1"/>
  </si>
  <si>
    <t>オーブントースター</t>
    <phoneticPr fontId="1"/>
  </si>
  <si>
    <t>【１階　備品スペース】</t>
    <rPh sb="2" eb="3">
      <t>カイ</t>
    </rPh>
    <rPh sb="4" eb="6">
      <t>ビヒン</t>
    </rPh>
    <phoneticPr fontId="1"/>
  </si>
  <si>
    <t>10</t>
  </si>
  <si>
    <t>10</t>
    <phoneticPr fontId="1"/>
  </si>
  <si>
    <t>11</t>
  </si>
  <si>
    <t>12</t>
  </si>
  <si>
    <t>13</t>
  </si>
  <si>
    <t>ロッカー</t>
    <phoneticPr fontId="1"/>
  </si>
  <si>
    <t>スチール棚</t>
    <rPh sb="4" eb="5">
      <t>タナ</t>
    </rPh>
    <phoneticPr fontId="1"/>
  </si>
  <si>
    <t>15</t>
    <phoneticPr fontId="1"/>
  </si>
  <si>
    <t>16</t>
    <phoneticPr fontId="1"/>
  </si>
  <si>
    <t>【１階　学習スペース】</t>
    <rPh sb="2" eb="3">
      <t>カイ</t>
    </rPh>
    <rPh sb="4" eb="6">
      <t>ガクシュウ</t>
    </rPh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</si>
  <si>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</si>
  <si>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</si>
  <si>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本棚</t>
    <rPh sb="0" eb="2">
      <t>ホンダナ</t>
    </rPh>
    <phoneticPr fontId="1"/>
  </si>
  <si>
    <t>テレビ</t>
    <phoneticPr fontId="1"/>
  </si>
  <si>
    <t>壁寄せTVスタンド</t>
    <rPh sb="0" eb="1">
      <t>カベ</t>
    </rPh>
    <rPh sb="1" eb="2">
      <t>ヨ</t>
    </rPh>
    <phoneticPr fontId="1"/>
  </si>
  <si>
    <t>DVDプレーヤー</t>
    <phoneticPr fontId="1"/>
  </si>
  <si>
    <t>【１階　玄関】</t>
    <rPh sb="2" eb="3">
      <t>カイ</t>
    </rPh>
    <rPh sb="4" eb="6">
      <t>ゲンカン</t>
    </rPh>
    <phoneticPr fontId="1"/>
  </si>
  <si>
    <t>傘立て</t>
    <rPh sb="0" eb="2">
      <t>カサタ</t>
    </rPh>
    <phoneticPr fontId="1"/>
  </si>
  <si>
    <t>【２階　キッチン】</t>
    <rPh sb="2" eb="3">
      <t>カイ</t>
    </rPh>
    <phoneticPr fontId="1"/>
  </si>
  <si>
    <t>17</t>
  </si>
  <si>
    <t>18</t>
  </si>
  <si>
    <t>19</t>
  </si>
  <si>
    <t>20</t>
  </si>
  <si>
    <t>21</t>
  </si>
  <si>
    <t>22</t>
    <phoneticPr fontId="1"/>
  </si>
  <si>
    <t>23</t>
    <phoneticPr fontId="1"/>
  </si>
  <si>
    <t>搬入・設置費</t>
    <rPh sb="0" eb="2">
      <t>ハンニュウ</t>
    </rPh>
    <rPh sb="3" eb="5">
      <t>セッチ</t>
    </rPh>
    <rPh sb="5" eb="6">
      <t>ヒ</t>
    </rPh>
    <phoneticPr fontId="1"/>
  </si>
  <si>
    <t>φ350*SH460</t>
    <phoneticPr fontId="1"/>
  </si>
  <si>
    <t>W880*D400*H880</t>
    <phoneticPr fontId="1"/>
  </si>
  <si>
    <t>整理ケース</t>
    <rPh sb="0" eb="2">
      <t>セイリ</t>
    </rPh>
    <phoneticPr fontId="1"/>
  </si>
  <si>
    <t>B4W-P312C</t>
    <phoneticPr fontId="1"/>
  </si>
  <si>
    <t>事務用書庫</t>
    <rPh sb="0" eb="3">
      <t>ジムヨウ</t>
    </rPh>
    <rPh sb="3" eb="5">
      <t>ショコ</t>
    </rPh>
    <phoneticPr fontId="1"/>
  </si>
  <si>
    <t>G-33SG</t>
    <phoneticPr fontId="1"/>
  </si>
  <si>
    <t>OKS-2-RP2</t>
    <phoneticPr fontId="1"/>
  </si>
  <si>
    <t>RIBRO</t>
    <phoneticPr fontId="1"/>
  </si>
  <si>
    <t>PX-M6011F</t>
    <phoneticPr fontId="1"/>
  </si>
  <si>
    <t>W1800*D820*H780</t>
    <phoneticPr fontId="1"/>
  </si>
  <si>
    <t>W515*D976*H521</t>
    <phoneticPr fontId="1"/>
  </si>
  <si>
    <t>バッテリー共</t>
    <rPh sb="5" eb="6">
      <t>トモ</t>
    </rPh>
    <phoneticPr fontId="1"/>
  </si>
  <si>
    <t>CL-108FDZW</t>
    <phoneticPr fontId="1"/>
  </si>
  <si>
    <t>W1200*H900</t>
    <phoneticPr fontId="1"/>
  </si>
  <si>
    <t>08</t>
    <phoneticPr fontId="1"/>
  </si>
  <si>
    <t>W650*D699*H1833</t>
    <phoneticPr fontId="1"/>
  </si>
  <si>
    <t>MR-WZ55M(W)</t>
    <phoneticPr fontId="1"/>
  </si>
  <si>
    <t>NR-FZ120D-SS</t>
    <phoneticPr fontId="1"/>
  </si>
  <si>
    <t>W480*D586*H1126</t>
    <phoneticPr fontId="1"/>
  </si>
  <si>
    <t>W420*D420*H460</t>
    <phoneticPr fontId="1"/>
  </si>
  <si>
    <t>EY-SB60-XH</t>
    <phoneticPr fontId="1"/>
  </si>
  <si>
    <t>W330*D355*H230</t>
    <phoneticPr fontId="1"/>
  </si>
  <si>
    <t>YTU-DC130</t>
    <phoneticPr fontId="1"/>
  </si>
  <si>
    <t>TK302 105 NA/ｽﾃﾝ</t>
    <phoneticPr fontId="1"/>
  </si>
  <si>
    <t>シンプルキッチンカウンター180</t>
    <phoneticPr fontId="1"/>
  </si>
  <si>
    <t>W1794*D450*H900</t>
    <phoneticPr fontId="1"/>
  </si>
  <si>
    <t>TLK-S6</t>
    <phoneticPr fontId="1"/>
  </si>
  <si>
    <t>W1200*D450*H1800</t>
    <phoneticPr fontId="1"/>
  </si>
  <si>
    <t>63X5AM ZA75</t>
    <phoneticPr fontId="1"/>
  </si>
  <si>
    <t>W420*D420:H440</t>
    <phoneticPr fontId="1"/>
  </si>
  <si>
    <t>Z-SHSC-1</t>
    <phoneticPr fontId="1"/>
  </si>
  <si>
    <t>W1800*D750:H720</t>
    <phoneticPr fontId="1"/>
  </si>
  <si>
    <t>Z-FF1875-MB-C</t>
    <phoneticPr fontId="1"/>
  </si>
  <si>
    <t>W914*D240*H1144</t>
    <phoneticPr fontId="1"/>
  </si>
  <si>
    <t>YTN-82S13P</t>
    <phoneticPr fontId="1"/>
  </si>
  <si>
    <t>JN-V5500UHDR-N</t>
    <phoneticPr fontId="1"/>
  </si>
  <si>
    <t>W1247*D210*H791</t>
    <phoneticPr fontId="1"/>
  </si>
  <si>
    <t>ﾄｴﾙN ﾛｰﾀｲﾌﾟ MBR</t>
    <phoneticPr fontId="1"/>
  </si>
  <si>
    <t>W600*D470*H1170</t>
    <phoneticPr fontId="1"/>
  </si>
  <si>
    <t>LP-100</t>
    <phoneticPr fontId="1"/>
  </si>
  <si>
    <t>W260*D194*H38</t>
    <phoneticPr fontId="1"/>
  </si>
  <si>
    <t>W996*D366*H500</t>
    <phoneticPr fontId="1"/>
  </si>
  <si>
    <t>UB-280-248-0</t>
    <phoneticPr fontId="1"/>
  </si>
  <si>
    <t>エプソン</t>
    <phoneticPr fontId="1"/>
  </si>
  <si>
    <t>マキタ</t>
    <phoneticPr fontId="1"/>
  </si>
  <si>
    <t>TMH34G</t>
    <phoneticPr fontId="1"/>
  </si>
  <si>
    <t>ニトリ</t>
    <phoneticPr fontId="1"/>
  </si>
  <si>
    <t>三菱</t>
    <rPh sb="0" eb="2">
      <t>ミツビシ</t>
    </rPh>
    <phoneticPr fontId="1"/>
  </si>
  <si>
    <t>パナソニック</t>
    <phoneticPr fontId="1"/>
  </si>
  <si>
    <t>象印</t>
    <rPh sb="0" eb="2">
      <t>ゾウジルシ</t>
    </rPh>
    <phoneticPr fontId="1"/>
  </si>
  <si>
    <t>山善</t>
    <rPh sb="0" eb="2">
      <t>ヤマゼン</t>
    </rPh>
    <phoneticPr fontId="1"/>
  </si>
  <si>
    <t>ノア</t>
    <phoneticPr fontId="1"/>
  </si>
  <si>
    <t>アール・エフ・ヤマカワ</t>
    <phoneticPr fontId="1"/>
  </si>
  <si>
    <t>JAPANNEXT</t>
    <phoneticPr fontId="1"/>
  </si>
  <si>
    <t>LANPOO</t>
    <phoneticPr fontId="1"/>
  </si>
  <si>
    <t>09</t>
    <phoneticPr fontId="1"/>
  </si>
  <si>
    <t>14</t>
    <phoneticPr fontId="1"/>
  </si>
  <si>
    <t>新宇ノ気学童保育クラブ備品購入</t>
    <rPh sb="0" eb="1">
      <t>シン</t>
    </rPh>
    <rPh sb="1" eb="2">
      <t>ウ</t>
    </rPh>
    <rPh sb="3" eb="4">
      <t>ケ</t>
    </rPh>
    <rPh sb="4" eb="6">
      <t>ガクドウ</t>
    </rPh>
    <rPh sb="6" eb="8">
      <t>ホイク</t>
    </rPh>
    <rPh sb="11" eb="13">
      <t>ビヒン</t>
    </rPh>
    <rPh sb="13" eb="15">
      <t>コウニュウ</t>
    </rPh>
    <phoneticPr fontId="1"/>
  </si>
  <si>
    <t>合計</t>
    <rPh sb="0" eb="2">
      <t>ゴウケイ</t>
    </rPh>
    <phoneticPr fontId="1"/>
  </si>
  <si>
    <t>件名：新宇ノ気学童保育クラブ物品購入</t>
    <rPh sb="0" eb="2">
      <t>ケンメイ</t>
    </rPh>
    <rPh sb="3" eb="5">
      <t>シンウ</t>
    </rPh>
    <rPh sb="6" eb="11">
      <t>ケガクドウホイク</t>
    </rPh>
    <rPh sb="14" eb="15">
      <t>ブツ</t>
    </rPh>
    <rPh sb="16" eb="18">
      <t>コウニュウ</t>
    </rPh>
    <phoneticPr fontId="1"/>
  </si>
  <si>
    <t>(引出し＋扉＋ダスト対応 WH)</t>
    <phoneticPr fontId="1"/>
  </si>
  <si>
    <t>W1050*D423*H870</t>
    <phoneticPr fontId="1"/>
  </si>
  <si>
    <t>W1800*D1200*H720</t>
    <phoneticPr fontId="1"/>
  </si>
  <si>
    <t>オカムラ</t>
    <phoneticPr fontId="1"/>
  </si>
  <si>
    <r>
      <t xml:space="preserve">3Y2C2C MFY7
</t>
    </r>
    <r>
      <rPr>
        <sz val="10"/>
        <rFont val="ＭＳ Ｐゴシック"/>
        <family val="3"/>
        <charset val="128"/>
      </rPr>
      <t>（配線樹脂カバー含む）</t>
    </r>
    <rPh sb="13" eb="15">
      <t>ハイセン</t>
    </rPh>
    <rPh sb="15" eb="17">
      <t>ジュシ</t>
    </rPh>
    <rPh sb="20" eb="21">
      <t>フク</t>
    </rPh>
    <phoneticPr fontId="1"/>
  </si>
  <si>
    <t>IVY</t>
    <phoneticPr fontId="1"/>
  </si>
  <si>
    <t>アイリスチトセ</t>
    <phoneticPr fontId="1"/>
  </si>
  <si>
    <t>RIBRO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</si>
</sst>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name val="Arial"/>
      <family val="2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5" fillId="0" borderId="0" xfId="0" applyFont="1"/>
    <xf numFmtId="0" fontId="6" fillId="0" borderId="0" xfId="2" applyFont="1" applyBorder="1" applyAlignment="1">
      <alignment horizontal="center"/>
    </xf>
    <xf numFmtId="0" fontId="6" fillId="0" borderId="0" xfId="1" applyFont="1" applyBorder="1"/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Continuous"/>
    </xf>
    <xf numFmtId="0" fontId="8" fillId="0" borderId="0" xfId="2" applyFont="1" applyFill="1" applyBorder="1" applyAlignment="1">
      <alignment horizontal="centerContinuous"/>
    </xf>
    <xf numFmtId="0" fontId="6" fillId="0" borderId="0" xfId="2" applyFont="1" applyBorder="1" applyAlignment="1"/>
    <xf numFmtId="31" fontId="6" fillId="0" borderId="0" xfId="2" applyNumberFormat="1" applyFont="1" applyBorder="1" applyAlignment="1">
      <alignment horizontal="right"/>
    </xf>
    <xf numFmtId="10" fontId="9" fillId="0" borderId="0" xfId="0" applyNumberFormat="1" applyFont="1" applyAlignment="1"/>
    <xf numFmtId="3" fontId="9" fillId="0" borderId="0" xfId="0" applyNumberFormat="1" applyFont="1" applyAlignment="1"/>
    <xf numFmtId="0" fontId="6" fillId="0" borderId="0" xfId="1" applyFont="1" applyAlignment="1">
      <alignment horizontal="center"/>
    </xf>
    <xf numFmtId="0" fontId="6" fillId="0" borderId="0" xfId="1" applyFont="1"/>
    <xf numFmtId="10" fontId="10" fillId="0" borderId="0" xfId="0" applyNumberFormat="1" applyFont="1" applyAlignment="1"/>
    <xf numFmtId="3" fontId="10" fillId="0" borderId="0" xfId="0" applyNumberFormat="1" applyFont="1" applyAlignment="1"/>
    <xf numFmtId="0" fontId="11" fillId="0" borderId="2" xfId="2" applyFont="1" applyFill="1" applyBorder="1" applyAlignment="1">
      <alignment horizontal="centerContinuous" vertical="center"/>
    </xf>
    <xf numFmtId="0" fontId="11" fillId="0" borderId="4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10" fontId="10" fillId="0" borderId="0" xfId="0" applyNumberFormat="1" applyFont="1" applyBorder="1" applyAlignment="1"/>
    <xf numFmtId="0" fontId="5" fillId="0" borderId="0" xfId="0" applyNumberFormat="1" applyFont="1" applyAlignment="1"/>
    <xf numFmtId="3" fontId="10" fillId="0" borderId="0" xfId="0" applyNumberFormat="1" applyFont="1"/>
    <xf numFmtId="10" fontId="10" fillId="0" borderId="0" xfId="0" applyNumberFormat="1" applyFont="1"/>
    <xf numFmtId="3" fontId="14" fillId="0" borderId="7" xfId="0" applyNumberFormat="1" applyFont="1" applyFill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/>
    <xf numFmtId="0" fontId="5" fillId="0" borderId="4" xfId="0" applyNumberFormat="1" applyFont="1" applyBorder="1" applyAlignment="1"/>
    <xf numFmtId="0" fontId="5" fillId="0" borderId="2" xfId="0" applyNumberFormat="1" applyFont="1" applyBorder="1" applyAlignment="1"/>
    <xf numFmtId="0" fontId="5" fillId="0" borderId="3" xfId="0" applyNumberFormat="1" applyFont="1" applyBorder="1" applyAlignment="1"/>
    <xf numFmtId="0" fontId="5" fillId="0" borderId="5" xfId="0" applyNumberFormat="1" applyFont="1" applyBorder="1" applyAlignment="1">
      <alignment horizontal="center"/>
    </xf>
    <xf numFmtId="0" fontId="14" fillId="0" borderId="5" xfId="0" applyNumberFormat="1" applyFont="1" applyFill="1" applyBorder="1" applyAlignment="1">
      <alignment horizontal="right"/>
    </xf>
    <xf numFmtId="0" fontId="5" fillId="0" borderId="0" xfId="0" applyNumberFormat="1" applyFont="1" applyAlignment="1">
      <alignment horizontal="center"/>
    </xf>
    <xf numFmtId="0" fontId="14" fillId="0" borderId="0" xfId="0" applyNumberFormat="1" applyFont="1" applyFill="1" applyAlignment="1">
      <alignment horizontal="right"/>
    </xf>
    <xf numFmtId="0" fontId="5" fillId="0" borderId="0" xfId="0" applyNumberFormat="1" applyFont="1" applyBorder="1" applyAlignment="1"/>
    <xf numFmtId="0" fontId="14" fillId="0" borderId="0" xfId="0" applyNumberFormat="1" applyFont="1" applyFill="1" applyAlignment="1"/>
    <xf numFmtId="0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/>
    <xf numFmtId="3" fontId="14" fillId="0" borderId="5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5" xfId="0" applyFont="1" applyBorder="1"/>
    <xf numFmtId="3" fontId="5" fillId="0" borderId="5" xfId="0" applyNumberFormat="1" applyFont="1" applyBorder="1"/>
    <xf numFmtId="0" fontId="5" fillId="0" borderId="4" xfId="0" applyFont="1" applyBorder="1"/>
    <xf numFmtId="0" fontId="5" fillId="0" borderId="4" xfId="0" applyNumberFormat="1" applyFont="1" applyBorder="1" applyAlignment="1">
      <alignment horizontal="left"/>
    </xf>
    <xf numFmtId="3" fontId="1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3" fontId="5" fillId="0" borderId="10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0" fontId="5" fillId="0" borderId="7" xfId="0" applyNumberFormat="1" applyFont="1" applyBorder="1" applyAlignment="1"/>
    <xf numFmtId="3" fontId="5" fillId="0" borderId="7" xfId="0" applyNumberFormat="1" applyFont="1" applyBorder="1" applyAlignment="1">
      <alignment horizontal="center"/>
    </xf>
    <xf numFmtId="0" fontId="5" fillId="0" borderId="1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0" fontId="9" fillId="0" borderId="0" xfId="2" applyFont="1" applyBorder="1" applyAlignment="1">
      <alignment horizontal="centerContinuous"/>
    </xf>
    <xf numFmtId="10" fontId="17" fillId="0" borderId="0" xfId="0" applyNumberFormat="1" applyFont="1" applyBorder="1" applyAlignment="1">
      <alignment horizontal="right"/>
    </xf>
    <xf numFmtId="0" fontId="16" fillId="0" borderId="1" xfId="1" applyFont="1" applyBorder="1" applyAlignment="1">
      <alignment horizontal="right" vertical="center"/>
    </xf>
    <xf numFmtId="3" fontId="16" fillId="0" borderId="1" xfId="1" applyNumberFormat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10" fontId="13" fillId="0" borderId="0" xfId="0" applyNumberFormat="1" applyFont="1" applyBorder="1" applyAlignment="1"/>
    <xf numFmtId="0" fontId="16" fillId="0" borderId="1" xfId="1" applyFont="1" applyBorder="1" applyAlignment="1">
      <alignment horizontal="center" vertical="center"/>
    </xf>
    <xf numFmtId="3" fontId="5" fillId="0" borderId="7" xfId="0" applyNumberFormat="1" applyFont="1" applyBorder="1" applyAlignment="1"/>
    <xf numFmtId="38" fontId="5" fillId="0" borderId="5" xfId="3" applyFont="1" applyBorder="1" applyAlignment="1"/>
    <xf numFmtId="10" fontId="11" fillId="0" borderId="0" xfId="0" applyNumberFormat="1" applyFont="1" applyBorder="1" applyAlignment="1">
      <alignment horizontal="center" vertical="center"/>
    </xf>
    <xf numFmtId="38" fontId="11" fillId="0" borderId="0" xfId="3" applyFont="1" applyBorder="1" applyAlignment="1">
      <alignment horizontal="center" vertical="center"/>
    </xf>
    <xf numFmtId="10" fontId="18" fillId="0" borderId="0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/>
    <xf numFmtId="0" fontId="20" fillId="0" borderId="4" xfId="0" applyNumberFormat="1" applyFont="1" applyBorder="1" applyAlignment="1"/>
    <xf numFmtId="0" fontId="20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/>
    <xf numFmtId="3" fontId="20" fillId="0" borderId="3" xfId="0" applyNumberFormat="1" applyFont="1" applyBorder="1" applyAlignment="1"/>
    <xf numFmtId="0" fontId="20" fillId="0" borderId="5" xfId="0" applyNumberFormat="1" applyFont="1" applyBorder="1" applyAlignment="1"/>
    <xf numFmtId="3" fontId="20" fillId="0" borderId="5" xfId="0" applyNumberFormat="1" applyFont="1" applyBorder="1" applyAlignment="1">
      <alignment horizontal="center"/>
    </xf>
    <xf numFmtId="3" fontId="21" fillId="0" borderId="5" xfId="0" applyNumberFormat="1" applyFont="1" applyFill="1" applyBorder="1" applyAlignment="1">
      <alignment horizontal="right"/>
    </xf>
    <xf numFmtId="3" fontId="20" fillId="0" borderId="5" xfId="0" applyNumberFormat="1" applyFont="1" applyBorder="1" applyAlignment="1"/>
    <xf numFmtId="0" fontId="20" fillId="0" borderId="0" xfId="0" applyFont="1"/>
    <xf numFmtId="3" fontId="20" fillId="0" borderId="10" xfId="0" applyNumberFormat="1" applyFont="1" applyBorder="1"/>
    <xf numFmtId="0" fontId="11" fillId="0" borderId="4" xfId="2" applyFont="1" applyFill="1" applyBorder="1" applyAlignment="1">
      <alignment horizontal="center" vertical="center"/>
    </xf>
    <xf numFmtId="0" fontId="22" fillId="0" borderId="0" xfId="2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shrinkToFit="1"/>
    </xf>
    <xf numFmtId="3" fontId="14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wrapText="1"/>
    </xf>
    <xf numFmtId="0" fontId="5" fillId="0" borderId="6" xfId="0" applyNumberFormat="1" applyFont="1" applyBorder="1" applyAlignment="1"/>
    <xf numFmtId="0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0" fontId="11" fillId="0" borderId="4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/>
    </xf>
    <xf numFmtId="0" fontId="5" fillId="0" borderId="5" xfId="0" applyNumberFormat="1" applyFont="1" applyBorder="1" applyAlignment="1">
      <alignment wrapText="1"/>
    </xf>
    <xf numFmtId="0" fontId="17" fillId="0" borderId="0" xfId="1" applyFont="1" applyBorder="1" applyAlignment="1">
      <alignment horizontal="left"/>
    </xf>
    <xf numFmtId="10" fontId="9" fillId="0" borderId="0" xfId="0" applyNumberFormat="1" applyFont="1" applyBorder="1" applyAlignment="1"/>
    <xf numFmtId="0" fontId="5" fillId="0" borderId="0" xfId="1" applyFont="1" applyBorder="1" applyAlignment="1">
      <alignment horizontal="right"/>
    </xf>
    <xf numFmtId="0" fontId="5" fillId="0" borderId="0" xfId="0" applyFont="1" applyBorder="1"/>
    <xf numFmtId="0" fontId="11" fillId="0" borderId="14" xfId="2" applyFont="1" applyFill="1" applyBorder="1" applyAlignment="1">
      <alignment horizontal="center" vertical="center"/>
    </xf>
    <xf numFmtId="3" fontId="5" fillId="0" borderId="14" xfId="0" applyNumberFormat="1" applyFont="1" applyBorder="1" applyAlignment="1"/>
    <xf numFmtId="3" fontId="19" fillId="0" borderId="14" xfId="0" applyNumberFormat="1" applyFont="1" applyBorder="1" applyAlignment="1"/>
    <xf numFmtId="3" fontId="5" fillId="0" borderId="14" xfId="0" applyNumberFormat="1" applyFont="1" applyBorder="1"/>
    <xf numFmtId="10" fontId="10" fillId="0" borderId="0" xfId="0" applyNumberFormat="1" applyFont="1" applyBorder="1" applyAlignment="1">
      <alignment horizontal="right"/>
    </xf>
    <xf numFmtId="38" fontId="11" fillId="0" borderId="0" xfId="3" applyFont="1" applyBorder="1" applyAlignment="1"/>
    <xf numFmtId="10" fontId="5" fillId="0" borderId="0" xfId="0" applyNumberFormat="1" applyFont="1" applyBorder="1" applyAlignment="1">
      <alignment horizontal="left"/>
    </xf>
  </cellXfs>
  <cellStyles count="4">
    <cellStyle name="桁区切り" xfId="3" builtinId="6"/>
    <cellStyle name="標準" xfId="0" builtinId="0"/>
    <cellStyle name="標準_見積横表紙別カタログ無" xfId="1" xr:uid="{00000000-0005-0000-0000-000002000000}"/>
    <cellStyle name="標準_見積書(ﾖｺ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showOutlineSymbols="0" view="pageBreakPreview" zoomScale="75" zoomScaleNormal="75" zoomScaleSheetLayoutView="75" workbookViewId="0">
      <pane ySplit="5" topLeftCell="A6" activePane="bottomLeft" state="frozen"/>
      <selection pane="bottomLeft" activeCell="E3" sqref="E3"/>
    </sheetView>
  </sheetViews>
  <sheetFormatPr defaultColWidth="10.6640625" defaultRowHeight="14.25"/>
  <cols>
    <col min="1" max="1" width="3.5546875" style="20" customWidth="1"/>
    <col min="2" max="2" width="4.77734375" style="31" customWidth="1"/>
    <col min="3" max="3" width="6.21875" style="20" customWidth="1"/>
    <col min="4" max="4" width="23.88671875" style="20" customWidth="1"/>
    <col min="5" max="5" width="24" style="20" customWidth="1"/>
    <col min="6" max="6" width="17" style="20" customWidth="1"/>
    <col min="7" max="7" width="7.21875" style="31" customWidth="1"/>
    <col min="8" max="8" width="7.109375" style="20" customWidth="1"/>
    <col min="9" max="9" width="12.33203125" style="34" customWidth="1"/>
    <col min="10" max="10" width="15" style="20" customWidth="1"/>
    <col min="11" max="11" width="17" style="20" customWidth="1"/>
    <col min="12" max="12" width="12.77734375" style="20" customWidth="1"/>
    <col min="13" max="13" width="10.6640625" style="1"/>
    <col min="14" max="15" width="14.21875" style="20" customWidth="1"/>
    <col min="16" max="16384" width="10.6640625" style="20"/>
  </cols>
  <sheetData>
    <row r="1" spans="1:19" s="1" customFormat="1" ht="54" customHeight="1">
      <c r="A1" s="62"/>
      <c r="B1" s="2"/>
      <c r="C1" s="3"/>
      <c r="D1" s="63"/>
      <c r="E1" s="4" t="s">
        <v>26</v>
      </c>
      <c r="F1" s="5"/>
      <c r="G1" s="2"/>
      <c r="H1" s="5"/>
      <c r="I1" s="6"/>
      <c r="J1" s="7"/>
      <c r="K1" s="8"/>
      <c r="L1" s="64"/>
      <c r="M1" s="101"/>
      <c r="N1" s="102"/>
      <c r="O1" s="102"/>
      <c r="P1" s="9"/>
      <c r="Q1" s="10"/>
      <c r="R1" s="9"/>
    </row>
    <row r="2" spans="1:19" s="1" customFormat="1" ht="24.75" customHeight="1">
      <c r="A2" s="62"/>
      <c r="B2" s="2"/>
      <c r="C2" s="3"/>
      <c r="D2" s="63"/>
      <c r="E2" s="4"/>
      <c r="F2" s="5"/>
      <c r="G2" s="2"/>
      <c r="H2" s="5"/>
      <c r="I2" s="6"/>
      <c r="J2" s="7"/>
      <c r="K2" s="8"/>
      <c r="L2" s="74"/>
      <c r="M2" s="101"/>
      <c r="N2" s="102"/>
      <c r="O2" s="102"/>
      <c r="P2" s="9"/>
      <c r="Q2" s="10"/>
      <c r="R2" s="9"/>
    </row>
    <row r="3" spans="1:19" s="1" customFormat="1" ht="37.5" customHeight="1">
      <c r="A3" s="12"/>
      <c r="B3" s="11"/>
      <c r="C3" s="12"/>
      <c r="D3" s="65" t="s">
        <v>22</v>
      </c>
      <c r="E3" s="66"/>
      <c r="F3" s="67" t="s">
        <v>23</v>
      </c>
      <c r="G3" s="11"/>
      <c r="I3" s="98" t="s">
        <v>132</v>
      </c>
      <c r="J3" s="98"/>
      <c r="K3" s="98"/>
      <c r="L3" s="103"/>
      <c r="M3" s="104"/>
      <c r="N3" s="104"/>
      <c r="O3" s="68"/>
      <c r="P3" s="13"/>
      <c r="Q3" s="14"/>
      <c r="R3" s="13"/>
    </row>
    <row r="4" spans="1:19" s="1" customFormat="1" ht="24.75" customHeight="1">
      <c r="A4" s="12"/>
      <c r="B4" s="11"/>
      <c r="C4" s="12"/>
      <c r="D4" s="12"/>
      <c r="E4" s="12"/>
      <c r="F4" s="12"/>
      <c r="G4" s="11"/>
      <c r="I4" s="69"/>
      <c r="J4" s="69"/>
      <c r="K4" s="61" t="s">
        <v>24</v>
      </c>
      <c r="L4" s="103"/>
      <c r="M4" s="104"/>
      <c r="N4" s="104"/>
      <c r="O4" s="68"/>
      <c r="P4" s="13"/>
      <c r="Q4" s="14"/>
      <c r="R4" s="13"/>
    </row>
    <row r="5" spans="1:19" s="1" customFormat="1" ht="42" customHeight="1">
      <c r="A5" s="96" t="s">
        <v>20</v>
      </c>
      <c r="B5" s="97"/>
      <c r="C5" s="15" t="s">
        <v>0</v>
      </c>
      <c r="D5" s="15"/>
      <c r="E5" s="15"/>
      <c r="F5" s="16" t="s">
        <v>16</v>
      </c>
      <c r="G5" s="16" t="s">
        <v>1</v>
      </c>
      <c r="H5" s="16" t="s">
        <v>2</v>
      </c>
      <c r="I5" s="17" t="s">
        <v>15</v>
      </c>
      <c r="J5" s="16" t="s">
        <v>14</v>
      </c>
      <c r="K5" s="18" t="s">
        <v>17</v>
      </c>
      <c r="L5" s="105"/>
      <c r="M5" s="104"/>
      <c r="N5" s="19"/>
      <c r="O5" s="19"/>
      <c r="P5" s="13"/>
      <c r="Q5" s="14"/>
      <c r="R5" s="13"/>
    </row>
    <row r="6" spans="1:19" ht="24.95" customHeight="1">
      <c r="A6" s="26">
        <v>1</v>
      </c>
      <c r="B6" s="35"/>
      <c r="C6" s="26" t="s">
        <v>27</v>
      </c>
      <c r="D6" s="36"/>
      <c r="E6" s="37"/>
      <c r="F6" s="25"/>
      <c r="G6" s="38"/>
      <c r="H6" s="38"/>
      <c r="I6" s="40"/>
      <c r="J6" s="39"/>
      <c r="K6" s="37"/>
      <c r="L6" s="106"/>
      <c r="M6" s="104"/>
      <c r="N6" s="19"/>
      <c r="O6" s="19"/>
      <c r="P6" s="13"/>
      <c r="Q6" s="14"/>
      <c r="R6" s="13"/>
    </row>
    <row r="7" spans="1:19" ht="24.95" customHeight="1">
      <c r="A7" s="26"/>
      <c r="B7" s="88" t="s">
        <v>28</v>
      </c>
      <c r="C7" s="26" t="s">
        <v>33</v>
      </c>
      <c r="D7" s="36"/>
      <c r="E7" s="37" t="s">
        <v>135</v>
      </c>
      <c r="F7" s="100" t="s">
        <v>137</v>
      </c>
      <c r="G7" s="38">
        <v>1</v>
      </c>
      <c r="H7" s="38" t="s">
        <v>3</v>
      </c>
      <c r="I7" s="40"/>
      <c r="J7" s="39"/>
      <c r="K7" s="37" t="s">
        <v>136</v>
      </c>
      <c r="L7" s="107"/>
      <c r="M7" s="104"/>
      <c r="N7" s="19"/>
      <c r="O7" s="19"/>
      <c r="P7" s="13"/>
      <c r="Q7" s="14"/>
      <c r="R7" s="13"/>
    </row>
    <row r="8" spans="1:19" ht="24.95" customHeight="1">
      <c r="A8" s="26"/>
      <c r="B8" s="88" t="s">
        <v>29</v>
      </c>
      <c r="C8" s="26" t="s">
        <v>6</v>
      </c>
      <c r="D8" s="36"/>
      <c r="E8" s="37" t="s">
        <v>73</v>
      </c>
      <c r="F8" s="25" t="s">
        <v>79</v>
      </c>
      <c r="G8" s="38">
        <v>10</v>
      </c>
      <c r="H8" s="38" t="s">
        <v>7</v>
      </c>
      <c r="I8" s="40"/>
      <c r="J8" s="39"/>
      <c r="K8" s="43" t="s">
        <v>5</v>
      </c>
      <c r="L8" s="107"/>
      <c r="M8" s="104"/>
      <c r="N8" s="19"/>
      <c r="O8" s="19"/>
      <c r="P8" s="13"/>
      <c r="Q8" s="14"/>
      <c r="R8" s="13"/>
    </row>
    <row r="9" spans="1:19" ht="24.95" customHeight="1">
      <c r="A9" s="26"/>
      <c r="B9" s="88" t="s">
        <v>30</v>
      </c>
      <c r="C9" s="26" t="s">
        <v>77</v>
      </c>
      <c r="D9" s="36"/>
      <c r="E9" s="37" t="s">
        <v>74</v>
      </c>
      <c r="F9" s="25" t="s">
        <v>78</v>
      </c>
      <c r="G9" s="38">
        <v>4</v>
      </c>
      <c r="H9" s="38" t="s">
        <v>3</v>
      </c>
      <c r="I9" s="40"/>
      <c r="J9" s="39"/>
      <c r="K9" s="43" t="s">
        <v>5</v>
      </c>
      <c r="L9" s="107"/>
      <c r="M9" s="104"/>
      <c r="N9" s="19"/>
      <c r="O9" s="19"/>
      <c r="P9" s="13"/>
      <c r="Q9" s="14"/>
      <c r="R9" s="13"/>
    </row>
    <row r="10" spans="1:19" ht="24.95" customHeight="1">
      <c r="A10" s="26"/>
      <c r="B10" s="88" t="s">
        <v>31</v>
      </c>
      <c r="C10" s="26" t="s">
        <v>75</v>
      </c>
      <c r="D10" s="36"/>
      <c r="E10" s="37" t="s">
        <v>74</v>
      </c>
      <c r="F10" s="25" t="s">
        <v>76</v>
      </c>
      <c r="G10" s="38">
        <v>1</v>
      </c>
      <c r="H10" s="38" t="s">
        <v>3</v>
      </c>
      <c r="I10" s="40"/>
      <c r="J10" s="39"/>
      <c r="K10" s="43" t="s">
        <v>5</v>
      </c>
      <c r="L10" s="107"/>
      <c r="M10" s="104"/>
      <c r="N10" s="19"/>
      <c r="O10" s="19"/>
      <c r="P10" s="13"/>
      <c r="Q10" s="14"/>
      <c r="R10" s="13"/>
    </row>
    <row r="11" spans="1:19" s="1" customFormat="1" ht="24.95" customHeight="1">
      <c r="A11" s="46"/>
      <c r="B11" s="88" t="s">
        <v>32</v>
      </c>
      <c r="C11" s="46" t="s">
        <v>35</v>
      </c>
      <c r="D11" s="42"/>
      <c r="E11" s="43" t="s">
        <v>82</v>
      </c>
      <c r="F11" s="44" t="s">
        <v>80</v>
      </c>
      <c r="G11" s="38">
        <v>1</v>
      </c>
      <c r="H11" s="38" t="s">
        <v>3</v>
      </c>
      <c r="I11" s="40"/>
      <c r="J11" s="39"/>
      <c r="K11" s="43" t="s">
        <v>140</v>
      </c>
      <c r="L11" s="108"/>
      <c r="M11" s="104"/>
      <c r="N11" s="19"/>
      <c r="O11" s="19"/>
      <c r="P11" s="21"/>
      <c r="Q11" s="22"/>
      <c r="R11" s="21"/>
      <c r="S11" s="22"/>
    </row>
    <row r="12" spans="1:19" s="1" customFormat="1" ht="24.95" customHeight="1">
      <c r="A12" s="46"/>
      <c r="B12" s="88" t="s">
        <v>37</v>
      </c>
      <c r="C12" s="46" t="s">
        <v>34</v>
      </c>
      <c r="D12" s="42"/>
      <c r="E12" s="43" t="s">
        <v>83</v>
      </c>
      <c r="F12" s="44" t="s">
        <v>81</v>
      </c>
      <c r="G12" s="38">
        <v>1</v>
      </c>
      <c r="H12" s="38" t="s">
        <v>3</v>
      </c>
      <c r="I12" s="40"/>
      <c r="J12" s="39"/>
      <c r="K12" s="43" t="s">
        <v>116</v>
      </c>
      <c r="L12" s="108"/>
      <c r="M12" s="104"/>
      <c r="N12" s="19"/>
      <c r="O12" s="19"/>
      <c r="P12" s="21"/>
      <c r="Q12" s="22"/>
      <c r="R12" s="21"/>
      <c r="S12" s="22"/>
    </row>
    <row r="13" spans="1:19" s="1" customFormat="1" ht="24.95" customHeight="1">
      <c r="A13" s="46"/>
      <c r="B13" s="88" t="s">
        <v>38</v>
      </c>
      <c r="C13" s="46" t="s">
        <v>36</v>
      </c>
      <c r="D13" s="42"/>
      <c r="E13" s="43" t="s">
        <v>84</v>
      </c>
      <c r="F13" s="44" t="s">
        <v>85</v>
      </c>
      <c r="G13" s="38">
        <v>2</v>
      </c>
      <c r="H13" s="38" t="s">
        <v>3</v>
      </c>
      <c r="I13" s="40"/>
      <c r="J13" s="39"/>
      <c r="K13" s="43" t="s">
        <v>117</v>
      </c>
      <c r="L13" s="108"/>
      <c r="M13" s="104"/>
      <c r="N13" s="19"/>
      <c r="O13" s="19"/>
      <c r="P13" s="21"/>
      <c r="Q13" s="22"/>
      <c r="R13" s="21"/>
      <c r="S13" s="22"/>
    </row>
    <row r="14" spans="1:19" s="1" customFormat="1" ht="24.95" customHeight="1">
      <c r="A14" s="46"/>
      <c r="B14" s="88" t="s">
        <v>87</v>
      </c>
      <c r="C14" s="46" t="s">
        <v>39</v>
      </c>
      <c r="D14" s="42"/>
      <c r="E14" s="43" t="s">
        <v>86</v>
      </c>
      <c r="F14" s="44" t="s">
        <v>118</v>
      </c>
      <c r="G14" s="38">
        <v>1</v>
      </c>
      <c r="H14" s="38" t="s">
        <v>3</v>
      </c>
      <c r="I14" s="40"/>
      <c r="J14" s="39"/>
      <c r="K14" s="43" t="s">
        <v>5</v>
      </c>
      <c r="L14" s="108"/>
      <c r="M14" s="104"/>
      <c r="N14" s="19"/>
      <c r="O14" s="19"/>
      <c r="P14" s="21"/>
      <c r="Q14" s="22"/>
      <c r="R14" s="21"/>
      <c r="S14" s="22"/>
    </row>
    <row r="15" spans="1:19" ht="24.95" customHeight="1">
      <c r="A15" s="76"/>
      <c r="B15" s="77"/>
      <c r="C15" s="76"/>
      <c r="D15" s="78"/>
      <c r="E15" s="79"/>
      <c r="F15" s="80"/>
      <c r="G15" s="81"/>
      <c r="H15" s="81"/>
      <c r="I15" s="82" t="s">
        <v>21</v>
      </c>
      <c r="J15" s="83"/>
      <c r="K15" s="79"/>
      <c r="L15" s="106"/>
      <c r="M15" s="104"/>
      <c r="N15" s="19"/>
      <c r="O15" s="19"/>
      <c r="P15" s="13"/>
      <c r="Q15" s="14"/>
      <c r="R15" s="13"/>
    </row>
    <row r="16" spans="1:19" ht="24.95" customHeight="1">
      <c r="A16" s="26">
        <v>2</v>
      </c>
      <c r="B16" s="35"/>
      <c r="C16" s="26" t="s">
        <v>40</v>
      </c>
      <c r="D16" s="36"/>
      <c r="E16" s="37"/>
      <c r="F16" s="25"/>
      <c r="G16" s="38"/>
      <c r="H16" s="38"/>
      <c r="I16" s="40"/>
      <c r="J16" s="39"/>
      <c r="K16" s="37"/>
      <c r="L16" s="106"/>
      <c r="M16" s="104"/>
      <c r="N16" s="19"/>
      <c r="O16" s="19"/>
      <c r="P16" s="13"/>
      <c r="Q16" s="14"/>
      <c r="R16" s="13"/>
    </row>
    <row r="17" spans="1:19" ht="24.95" customHeight="1">
      <c r="A17" s="47"/>
      <c r="B17" s="88" t="s">
        <v>128</v>
      </c>
      <c r="C17" s="26" t="s">
        <v>97</v>
      </c>
      <c r="D17" s="36"/>
      <c r="E17" s="37" t="s">
        <v>98</v>
      </c>
      <c r="F17" s="91" t="s">
        <v>133</v>
      </c>
      <c r="G17" s="38">
        <v>1</v>
      </c>
      <c r="H17" s="38" t="s">
        <v>3</v>
      </c>
      <c r="I17" s="40"/>
      <c r="J17" s="39"/>
      <c r="K17" s="37" t="s">
        <v>119</v>
      </c>
      <c r="L17" s="107"/>
      <c r="M17" s="104"/>
      <c r="N17" s="19"/>
      <c r="O17" s="19"/>
      <c r="P17" s="13"/>
      <c r="Q17" s="14"/>
      <c r="R17" s="13"/>
    </row>
    <row r="18" spans="1:19" ht="24.95" customHeight="1">
      <c r="A18" s="47"/>
      <c r="B18" s="88" t="s">
        <v>46</v>
      </c>
      <c r="C18" s="26" t="s">
        <v>11</v>
      </c>
      <c r="D18" s="36"/>
      <c r="E18" s="37" t="s">
        <v>88</v>
      </c>
      <c r="F18" s="25" t="s">
        <v>89</v>
      </c>
      <c r="G18" s="38">
        <v>2</v>
      </c>
      <c r="H18" s="38" t="s">
        <v>3</v>
      </c>
      <c r="I18" s="40"/>
      <c r="J18" s="39"/>
      <c r="K18" s="37" t="s">
        <v>120</v>
      </c>
      <c r="L18" s="107"/>
      <c r="M18" s="104"/>
      <c r="N18" s="19"/>
      <c r="O18" s="19"/>
      <c r="P18" s="13"/>
      <c r="Q18" s="14"/>
      <c r="R18" s="13"/>
    </row>
    <row r="19" spans="1:19" ht="24.95" customHeight="1">
      <c r="A19" s="47"/>
      <c r="B19" s="88" t="s">
        <v>48</v>
      </c>
      <c r="C19" s="26" t="s">
        <v>42</v>
      </c>
      <c r="D19" s="36"/>
      <c r="E19" s="37" t="s">
        <v>91</v>
      </c>
      <c r="F19" s="25" t="s">
        <v>90</v>
      </c>
      <c r="G19" s="38">
        <v>1</v>
      </c>
      <c r="H19" s="38" t="s">
        <v>3</v>
      </c>
      <c r="I19" s="40"/>
      <c r="J19" s="39"/>
      <c r="K19" s="43" t="s">
        <v>121</v>
      </c>
      <c r="L19" s="108"/>
      <c r="M19" s="104"/>
      <c r="N19" s="19"/>
      <c r="O19" s="19"/>
      <c r="P19" s="13"/>
      <c r="Q19" s="14"/>
      <c r="R19" s="13"/>
    </row>
    <row r="20" spans="1:19" s="1" customFormat="1" ht="24.95" customHeight="1">
      <c r="A20" s="46"/>
      <c r="B20" s="88" t="s">
        <v>49</v>
      </c>
      <c r="C20" s="46" t="s">
        <v>43</v>
      </c>
      <c r="D20" s="42"/>
      <c r="E20" s="43" t="s">
        <v>92</v>
      </c>
      <c r="F20" s="44" t="s">
        <v>93</v>
      </c>
      <c r="G20" s="38">
        <v>2</v>
      </c>
      <c r="H20" s="38" t="s">
        <v>3</v>
      </c>
      <c r="I20" s="40"/>
      <c r="J20" s="39"/>
      <c r="K20" s="43" t="s">
        <v>122</v>
      </c>
      <c r="L20" s="108"/>
      <c r="M20" s="104"/>
      <c r="N20" s="19"/>
      <c r="O20" s="19"/>
      <c r="P20" s="21"/>
      <c r="Q20" s="22"/>
      <c r="R20" s="21"/>
      <c r="S20" s="22"/>
    </row>
    <row r="21" spans="1:19" s="1" customFormat="1" ht="24.95" customHeight="1">
      <c r="A21" s="46"/>
      <c r="B21" s="88" t="s">
        <v>50</v>
      </c>
      <c r="C21" s="46" t="s">
        <v>44</v>
      </c>
      <c r="D21" s="42"/>
      <c r="E21" s="43" t="s">
        <v>94</v>
      </c>
      <c r="F21" s="44" t="s">
        <v>95</v>
      </c>
      <c r="G21" s="38">
        <v>1</v>
      </c>
      <c r="H21" s="38" t="s">
        <v>3</v>
      </c>
      <c r="I21" s="40"/>
      <c r="J21" s="39"/>
      <c r="K21" s="43" t="s">
        <v>123</v>
      </c>
      <c r="L21" s="108"/>
      <c r="M21" s="104"/>
      <c r="N21" s="19"/>
      <c r="O21" s="19"/>
      <c r="P21" s="21"/>
      <c r="Q21" s="22"/>
      <c r="R21" s="21"/>
      <c r="S21" s="22"/>
    </row>
    <row r="22" spans="1:19" ht="24.95" customHeight="1">
      <c r="A22" s="26"/>
      <c r="B22" s="35"/>
      <c r="C22" s="26"/>
      <c r="D22" s="36"/>
      <c r="E22" s="37"/>
      <c r="F22" s="25"/>
      <c r="G22" s="38"/>
      <c r="H22" s="38"/>
      <c r="I22" s="82" t="s">
        <v>21</v>
      </c>
      <c r="J22" s="83"/>
      <c r="K22" s="79"/>
      <c r="L22" s="106"/>
      <c r="M22" s="104"/>
      <c r="N22" s="19"/>
      <c r="O22" s="19"/>
      <c r="P22" s="13"/>
      <c r="Q22" s="14"/>
      <c r="R22" s="13"/>
    </row>
    <row r="23" spans="1:19" ht="24.95" customHeight="1">
      <c r="A23" s="26">
        <v>3</v>
      </c>
      <c r="B23" s="35"/>
      <c r="C23" s="26" t="s">
        <v>45</v>
      </c>
      <c r="D23" s="36"/>
      <c r="E23" s="37"/>
      <c r="F23" s="25"/>
      <c r="G23" s="38"/>
      <c r="H23" s="38"/>
      <c r="I23" s="40"/>
      <c r="J23" s="39" t="str">
        <f>IF(G23&gt;0,G23*#REF!,"")</f>
        <v/>
      </c>
      <c r="K23" s="37"/>
      <c r="L23" s="106"/>
      <c r="M23" s="104"/>
      <c r="N23" s="19"/>
      <c r="O23" s="19"/>
      <c r="P23" s="13"/>
      <c r="Q23" s="14"/>
      <c r="R23" s="13"/>
    </row>
    <row r="24" spans="1:19" s="1" customFormat="1" ht="24.95" customHeight="1">
      <c r="A24" s="46"/>
      <c r="B24" s="88" t="s">
        <v>129</v>
      </c>
      <c r="C24" s="46" t="s">
        <v>51</v>
      </c>
      <c r="D24" s="42"/>
      <c r="E24" s="43" t="s">
        <v>8</v>
      </c>
      <c r="F24" s="44" t="s">
        <v>99</v>
      </c>
      <c r="G24" s="38">
        <v>2</v>
      </c>
      <c r="H24" s="38" t="s">
        <v>3</v>
      </c>
      <c r="I24" s="40"/>
      <c r="J24" s="39"/>
      <c r="K24" s="43" t="s">
        <v>138</v>
      </c>
      <c r="L24" s="108"/>
      <c r="M24" s="104"/>
      <c r="N24" s="19"/>
      <c r="O24" s="19"/>
      <c r="P24" s="21"/>
      <c r="Q24" s="22"/>
      <c r="R24" s="21"/>
      <c r="S24" s="22"/>
    </row>
    <row r="25" spans="1:19" s="1" customFormat="1" ht="24.95" customHeight="1">
      <c r="A25" s="46"/>
      <c r="B25" s="88" t="s">
        <v>53</v>
      </c>
      <c r="C25" s="46" t="s">
        <v>52</v>
      </c>
      <c r="D25" s="42"/>
      <c r="E25" s="43" t="s">
        <v>100</v>
      </c>
      <c r="F25" s="44" t="s">
        <v>101</v>
      </c>
      <c r="G25" s="38">
        <v>4</v>
      </c>
      <c r="H25" s="38" t="s">
        <v>3</v>
      </c>
      <c r="I25" s="40"/>
      <c r="J25" s="39"/>
      <c r="K25" s="43" t="s">
        <v>13</v>
      </c>
      <c r="L25" s="108"/>
      <c r="M25" s="104"/>
      <c r="N25" s="104"/>
      <c r="O25" s="19"/>
      <c r="P25" s="21"/>
      <c r="Q25" s="22"/>
      <c r="R25" s="21"/>
      <c r="S25" s="22"/>
    </row>
    <row r="26" spans="1:19" s="1" customFormat="1" ht="24.95" customHeight="1">
      <c r="A26" s="46"/>
      <c r="B26" s="41"/>
      <c r="C26" s="46"/>
      <c r="D26" s="42"/>
      <c r="E26" s="43"/>
      <c r="F26" s="44"/>
      <c r="G26" s="48"/>
      <c r="H26" s="38"/>
      <c r="I26" s="82" t="s">
        <v>21</v>
      </c>
      <c r="J26" s="83"/>
      <c r="K26" s="43"/>
      <c r="L26" s="108"/>
      <c r="M26" s="104"/>
      <c r="N26" s="104"/>
      <c r="O26" s="19"/>
      <c r="P26" s="21"/>
      <c r="Q26" s="22"/>
      <c r="R26" s="21"/>
      <c r="S26" s="22"/>
    </row>
    <row r="27" spans="1:19" s="1" customFormat="1" ht="24.95" customHeight="1">
      <c r="A27" s="46">
        <v>4</v>
      </c>
      <c r="B27" s="41"/>
      <c r="C27" s="26" t="s">
        <v>55</v>
      </c>
      <c r="D27" s="42"/>
      <c r="E27" s="43"/>
      <c r="F27" s="44"/>
      <c r="G27" s="48"/>
      <c r="H27" s="38"/>
      <c r="I27" s="40"/>
      <c r="J27" s="39"/>
      <c r="K27" s="43"/>
      <c r="L27" s="108"/>
      <c r="M27" s="104"/>
      <c r="N27" s="109"/>
      <c r="O27" s="19"/>
      <c r="P27" s="21"/>
      <c r="Q27" s="22"/>
      <c r="R27" s="21"/>
      <c r="S27" s="22"/>
    </row>
    <row r="28" spans="1:19" s="1" customFormat="1" ht="24.95" customHeight="1">
      <c r="A28" s="46"/>
      <c r="B28" s="88" t="s">
        <v>54</v>
      </c>
      <c r="C28" s="46" t="s">
        <v>56</v>
      </c>
      <c r="D28" s="42"/>
      <c r="E28" s="43" t="s">
        <v>104</v>
      </c>
      <c r="F28" s="44" t="s">
        <v>105</v>
      </c>
      <c r="G28" s="90">
        <v>18</v>
      </c>
      <c r="H28" s="38" t="s">
        <v>3</v>
      </c>
      <c r="I28" s="40"/>
      <c r="J28" s="39"/>
      <c r="K28" s="43" t="s">
        <v>124</v>
      </c>
      <c r="L28" s="108"/>
      <c r="M28" s="104"/>
      <c r="N28" s="110"/>
      <c r="O28" s="19"/>
      <c r="P28" s="21"/>
      <c r="Q28" s="22"/>
      <c r="R28" s="21"/>
      <c r="S28" s="22"/>
    </row>
    <row r="29" spans="1:19" ht="24.95" customHeight="1">
      <c r="A29" s="26"/>
      <c r="B29" s="88" t="s">
        <v>65</v>
      </c>
      <c r="C29" s="26" t="s">
        <v>57</v>
      </c>
      <c r="D29" s="36"/>
      <c r="E29" s="43" t="s">
        <v>102</v>
      </c>
      <c r="F29" s="44" t="s">
        <v>103</v>
      </c>
      <c r="G29" s="90">
        <v>100</v>
      </c>
      <c r="H29" s="38" t="s">
        <v>7</v>
      </c>
      <c r="I29" s="40"/>
      <c r="J29" s="39"/>
      <c r="K29" s="89" t="s">
        <v>125</v>
      </c>
      <c r="L29" s="106"/>
      <c r="M29" s="104"/>
      <c r="N29" s="19"/>
      <c r="O29" s="19"/>
      <c r="P29" s="13"/>
      <c r="Q29" s="14"/>
      <c r="R29" s="13"/>
    </row>
    <row r="30" spans="1:19" ht="24.95" customHeight="1">
      <c r="A30" s="26"/>
      <c r="B30" s="88" t="s">
        <v>66</v>
      </c>
      <c r="C30" s="26" t="s">
        <v>58</v>
      </c>
      <c r="D30" s="36"/>
      <c r="E30" s="37" t="s">
        <v>106</v>
      </c>
      <c r="F30" s="25" t="s">
        <v>107</v>
      </c>
      <c r="G30" s="38">
        <v>6</v>
      </c>
      <c r="H30" s="38" t="s">
        <v>3</v>
      </c>
      <c r="I30" s="40"/>
      <c r="J30" s="39"/>
      <c r="K30" s="89" t="s">
        <v>139</v>
      </c>
      <c r="L30" s="106"/>
      <c r="M30" s="104"/>
      <c r="N30" s="19"/>
      <c r="O30" s="19"/>
      <c r="P30" s="13"/>
      <c r="Q30" s="14"/>
      <c r="R30" s="13"/>
    </row>
    <row r="31" spans="1:19" ht="24.95" customHeight="1">
      <c r="A31" s="26"/>
      <c r="B31" s="88" t="s">
        <v>67</v>
      </c>
      <c r="C31" s="26" t="s">
        <v>59</v>
      </c>
      <c r="D31" s="36"/>
      <c r="E31" s="37" t="s">
        <v>109</v>
      </c>
      <c r="F31" s="25" t="s">
        <v>108</v>
      </c>
      <c r="G31" s="38">
        <v>1</v>
      </c>
      <c r="H31" s="38" t="s">
        <v>3</v>
      </c>
      <c r="I31" s="40"/>
      <c r="J31" s="39"/>
      <c r="K31" s="43" t="s">
        <v>126</v>
      </c>
      <c r="L31" s="106"/>
      <c r="M31" s="104"/>
      <c r="N31" s="19"/>
      <c r="O31" s="19"/>
      <c r="P31" s="13"/>
      <c r="Q31" s="14"/>
      <c r="R31" s="13"/>
    </row>
    <row r="32" spans="1:19" ht="24.95" customHeight="1">
      <c r="A32" s="26"/>
      <c r="B32" s="88" t="s">
        <v>68</v>
      </c>
      <c r="C32" s="26" t="s">
        <v>60</v>
      </c>
      <c r="D32" s="36"/>
      <c r="E32" s="37" t="s">
        <v>111</v>
      </c>
      <c r="F32" s="25" t="s">
        <v>110</v>
      </c>
      <c r="G32" s="38">
        <v>1</v>
      </c>
      <c r="H32" s="38" t="s">
        <v>3</v>
      </c>
      <c r="I32" s="40"/>
      <c r="J32" s="39"/>
      <c r="K32" s="43" t="s">
        <v>119</v>
      </c>
      <c r="L32" s="106"/>
      <c r="M32" s="104"/>
      <c r="N32" s="19"/>
      <c r="O32" s="19"/>
      <c r="P32" s="13"/>
      <c r="Q32" s="14"/>
      <c r="R32" s="13"/>
    </row>
    <row r="33" spans="1:19" ht="24.95" customHeight="1">
      <c r="A33" s="26"/>
      <c r="B33" s="88" t="s">
        <v>69</v>
      </c>
      <c r="C33" s="26" t="s">
        <v>61</v>
      </c>
      <c r="D33" s="36"/>
      <c r="E33" s="37" t="s">
        <v>113</v>
      </c>
      <c r="F33" s="25" t="s">
        <v>112</v>
      </c>
      <c r="G33" s="38">
        <v>1</v>
      </c>
      <c r="H33" s="38" t="s">
        <v>3</v>
      </c>
      <c r="I33" s="40"/>
      <c r="J33" s="39"/>
      <c r="K33" s="43" t="s">
        <v>127</v>
      </c>
      <c r="L33" s="106"/>
      <c r="M33" s="104"/>
      <c r="N33" s="19"/>
      <c r="O33" s="19"/>
      <c r="P33" s="13"/>
      <c r="Q33" s="14"/>
      <c r="R33" s="13"/>
    </row>
    <row r="34" spans="1:19" ht="24.95" customHeight="1">
      <c r="A34" s="26"/>
      <c r="B34" s="41"/>
      <c r="C34" s="26"/>
      <c r="D34" s="36"/>
      <c r="E34" s="37"/>
      <c r="F34" s="25"/>
      <c r="G34" s="38"/>
      <c r="H34" s="38"/>
      <c r="I34" s="82" t="s">
        <v>21</v>
      </c>
      <c r="J34" s="83"/>
      <c r="K34" s="43"/>
      <c r="L34" s="106"/>
      <c r="M34" s="104"/>
      <c r="N34" s="19"/>
      <c r="O34" s="19"/>
      <c r="P34" s="13"/>
      <c r="Q34" s="14"/>
      <c r="R34" s="13"/>
    </row>
    <row r="35" spans="1:19" ht="24.95" customHeight="1">
      <c r="A35" s="26">
        <v>5</v>
      </c>
      <c r="B35" s="35"/>
      <c r="C35" s="26" t="s">
        <v>62</v>
      </c>
      <c r="D35" s="36"/>
      <c r="E35" s="37"/>
      <c r="F35" s="25"/>
      <c r="G35" s="38"/>
      <c r="H35" s="38"/>
      <c r="I35" s="40"/>
      <c r="J35" s="39" t="str">
        <f>IF(G35&gt;0,G35*#REF!,"")</f>
        <v/>
      </c>
      <c r="K35" s="37"/>
      <c r="L35" s="106"/>
      <c r="M35" s="104"/>
      <c r="N35" s="19"/>
      <c r="O35" s="19"/>
      <c r="P35" s="13"/>
      <c r="Q35" s="14"/>
      <c r="R35" s="13"/>
    </row>
    <row r="36" spans="1:19" ht="24.95" customHeight="1">
      <c r="A36" s="26"/>
      <c r="B36" s="88" t="s">
        <v>70</v>
      </c>
      <c r="C36" s="26" t="s">
        <v>63</v>
      </c>
      <c r="D36" s="36"/>
      <c r="E36" s="37" t="s">
        <v>114</v>
      </c>
      <c r="F36" s="25" t="s">
        <v>115</v>
      </c>
      <c r="G36" s="38">
        <v>3</v>
      </c>
      <c r="H36" s="38" t="s">
        <v>3</v>
      </c>
      <c r="I36" s="40"/>
      <c r="J36" s="39"/>
      <c r="K36" s="43" t="s">
        <v>4</v>
      </c>
      <c r="L36" s="106"/>
      <c r="M36" s="104"/>
      <c r="N36" s="19"/>
      <c r="O36" s="19"/>
      <c r="P36" s="13"/>
      <c r="Q36" s="14"/>
      <c r="R36" s="13"/>
    </row>
    <row r="37" spans="1:19" ht="24.95" customHeight="1">
      <c r="A37" s="26"/>
      <c r="B37" s="35"/>
      <c r="C37" s="26"/>
      <c r="D37" s="36"/>
      <c r="E37" s="37"/>
      <c r="F37" s="25"/>
      <c r="G37" s="81"/>
      <c r="H37" s="81"/>
      <c r="I37" s="82" t="s">
        <v>21</v>
      </c>
      <c r="J37" s="83"/>
      <c r="K37" s="79"/>
      <c r="L37" s="106"/>
      <c r="M37" s="104"/>
      <c r="N37" s="19"/>
      <c r="O37" s="19"/>
      <c r="P37" s="13"/>
      <c r="Q37" s="14"/>
      <c r="R37" s="13"/>
    </row>
    <row r="38" spans="1:19" ht="24.95" customHeight="1">
      <c r="A38" s="26">
        <v>6</v>
      </c>
      <c r="B38" s="35"/>
      <c r="C38" s="26" t="s">
        <v>64</v>
      </c>
      <c r="D38" s="36"/>
      <c r="E38" s="37"/>
      <c r="F38" s="25"/>
      <c r="G38" s="38"/>
      <c r="H38" s="38"/>
      <c r="I38" s="40"/>
      <c r="J38" s="39" t="str">
        <f>IF(G38&gt;0,G38*#REF!,"")</f>
        <v/>
      </c>
      <c r="K38" s="37"/>
      <c r="L38" s="106"/>
      <c r="M38" s="104"/>
      <c r="N38" s="19"/>
      <c r="O38" s="19"/>
      <c r="P38" s="13"/>
      <c r="Q38" s="14"/>
      <c r="R38" s="13"/>
    </row>
    <row r="39" spans="1:19" ht="24.95" customHeight="1">
      <c r="A39" s="26"/>
      <c r="B39" s="88" t="s">
        <v>71</v>
      </c>
      <c r="C39" s="26" t="s">
        <v>41</v>
      </c>
      <c r="D39" s="36"/>
      <c r="E39" s="37" t="s">
        <v>134</v>
      </c>
      <c r="F39" s="25" t="s">
        <v>96</v>
      </c>
      <c r="G39" s="38">
        <v>1</v>
      </c>
      <c r="H39" s="38" t="s">
        <v>7</v>
      </c>
      <c r="I39" s="40"/>
      <c r="J39" s="39"/>
      <c r="K39" s="43" t="s">
        <v>119</v>
      </c>
      <c r="L39" s="106"/>
      <c r="M39" s="104"/>
      <c r="N39" s="19"/>
      <c r="O39" s="19"/>
      <c r="P39" s="13"/>
      <c r="Q39" s="14"/>
      <c r="R39" s="13"/>
    </row>
    <row r="40" spans="1:19" ht="24.95" customHeight="1">
      <c r="A40" s="26"/>
      <c r="B40" s="35"/>
      <c r="C40" s="26"/>
      <c r="D40" s="36"/>
      <c r="E40" s="37"/>
      <c r="F40" s="25"/>
      <c r="G40" s="81"/>
      <c r="H40" s="81"/>
      <c r="I40" s="82" t="s">
        <v>21</v>
      </c>
      <c r="J40" s="83"/>
      <c r="K40" s="79"/>
      <c r="L40" s="106"/>
      <c r="M40" s="104"/>
      <c r="N40" s="19"/>
      <c r="O40" s="19"/>
      <c r="P40" s="13"/>
      <c r="Q40" s="14"/>
      <c r="R40" s="13"/>
    </row>
    <row r="41" spans="1:19" ht="24.95" customHeight="1">
      <c r="A41" s="26"/>
      <c r="B41" s="35"/>
      <c r="C41" s="26"/>
      <c r="D41" s="36"/>
      <c r="E41" s="37"/>
      <c r="F41" s="25"/>
      <c r="G41" s="38"/>
      <c r="H41" s="38"/>
      <c r="I41" s="82"/>
      <c r="J41" s="83"/>
      <c r="K41" s="37"/>
      <c r="L41" s="106"/>
      <c r="M41" s="33"/>
      <c r="N41" s="72"/>
      <c r="O41" s="73"/>
      <c r="P41" s="13"/>
      <c r="Q41" s="14"/>
      <c r="R41" s="13"/>
    </row>
    <row r="42" spans="1:19" ht="24.95" customHeight="1">
      <c r="A42" s="26"/>
      <c r="B42" s="35"/>
      <c r="C42" s="26"/>
      <c r="D42" s="36"/>
      <c r="E42" s="37"/>
      <c r="F42" s="25"/>
      <c r="G42" s="38"/>
      <c r="H42" s="38"/>
      <c r="I42" s="82" t="s">
        <v>131</v>
      </c>
      <c r="J42" s="83"/>
      <c r="K42" s="37"/>
      <c r="L42" s="106"/>
      <c r="M42" s="33"/>
      <c r="N42" s="72"/>
      <c r="O42" s="73"/>
      <c r="P42" s="13"/>
      <c r="Q42" s="14"/>
      <c r="R42" s="13"/>
    </row>
    <row r="43" spans="1:19" s="1" customFormat="1" ht="24.95" customHeight="1">
      <c r="A43" s="46">
        <v>7</v>
      </c>
      <c r="B43" s="41"/>
      <c r="C43" s="46" t="s">
        <v>9</v>
      </c>
      <c r="D43" s="42"/>
      <c r="E43" s="43"/>
      <c r="F43" s="44"/>
      <c r="G43" s="38"/>
      <c r="H43" s="38"/>
      <c r="I43" s="40"/>
      <c r="J43" s="45"/>
      <c r="K43" s="43"/>
      <c r="L43" s="108"/>
      <c r="M43" s="104"/>
      <c r="N43" s="19"/>
      <c r="O43" s="19"/>
      <c r="P43" s="21"/>
      <c r="Q43" s="22"/>
      <c r="R43" s="21"/>
      <c r="S43" s="22"/>
    </row>
    <row r="44" spans="1:19" s="1" customFormat="1" ht="24.95" customHeight="1">
      <c r="A44" s="46"/>
      <c r="B44" s="41"/>
      <c r="C44" s="46" t="s">
        <v>72</v>
      </c>
      <c r="D44" s="42"/>
      <c r="E44" s="43"/>
      <c r="F44" s="44"/>
      <c r="G44" s="38">
        <v>1</v>
      </c>
      <c r="H44" s="38" t="s">
        <v>10</v>
      </c>
      <c r="I44" s="84"/>
      <c r="J44" s="39"/>
      <c r="K44" s="43"/>
      <c r="L44" s="108"/>
      <c r="M44" s="111"/>
      <c r="N44" s="75"/>
      <c r="O44" s="19"/>
      <c r="P44" s="21"/>
      <c r="Q44" s="22"/>
      <c r="R44" s="21"/>
      <c r="S44" s="22"/>
    </row>
    <row r="45" spans="1:19" s="1" customFormat="1" ht="24.95" customHeight="1" thickBot="1">
      <c r="A45" s="50"/>
      <c r="B45" s="49"/>
      <c r="C45" s="50"/>
      <c r="D45" s="51"/>
      <c r="E45" s="52"/>
      <c r="F45" s="53"/>
      <c r="G45" s="54"/>
      <c r="H45" s="54"/>
      <c r="I45" s="82" t="s">
        <v>21</v>
      </c>
      <c r="J45" s="85"/>
      <c r="K45" s="52"/>
      <c r="L45" s="108"/>
      <c r="M45" s="104"/>
      <c r="N45" s="19"/>
      <c r="O45" s="19"/>
      <c r="P45" s="21"/>
      <c r="Q45" s="22"/>
      <c r="R45" s="21"/>
      <c r="S45" s="22"/>
    </row>
    <row r="46" spans="1:19" ht="24.95" customHeight="1">
      <c r="A46" s="56"/>
      <c r="B46" s="55"/>
      <c r="C46" s="56"/>
      <c r="D46" s="57"/>
      <c r="E46" s="58"/>
      <c r="F46" s="59"/>
      <c r="G46" s="60"/>
      <c r="H46" s="60"/>
      <c r="I46" s="23" t="s">
        <v>18</v>
      </c>
      <c r="J46" s="70"/>
      <c r="K46" s="58"/>
      <c r="L46" s="106"/>
      <c r="M46" s="33"/>
      <c r="N46" s="19"/>
      <c r="O46" s="19"/>
      <c r="P46" s="13"/>
      <c r="Q46" s="14"/>
      <c r="R46" s="13"/>
    </row>
    <row r="47" spans="1:19" ht="24.95" customHeight="1">
      <c r="A47" s="26"/>
      <c r="B47" s="24"/>
      <c r="C47" s="26"/>
      <c r="D47" s="27"/>
      <c r="E47" s="28"/>
      <c r="F47" s="25"/>
      <c r="G47" s="29"/>
      <c r="H47" s="25"/>
      <c r="I47" s="30" t="s">
        <v>19</v>
      </c>
      <c r="J47" s="71"/>
      <c r="K47" s="25"/>
      <c r="L47" s="33"/>
      <c r="M47" s="33"/>
      <c r="N47" s="33"/>
      <c r="O47" s="33"/>
    </row>
    <row r="48" spans="1:19" ht="24.95" customHeight="1">
      <c r="A48" s="26"/>
      <c r="B48" s="24"/>
      <c r="C48" s="26"/>
      <c r="D48" s="27"/>
      <c r="E48" s="28"/>
      <c r="F48" s="25"/>
      <c r="G48" s="29"/>
      <c r="H48" s="25"/>
      <c r="I48" s="30" t="s">
        <v>12</v>
      </c>
      <c r="J48" s="39"/>
      <c r="K48" s="25"/>
      <c r="L48" s="33"/>
      <c r="M48" s="33"/>
      <c r="N48" s="33"/>
      <c r="O48" s="33"/>
    </row>
    <row r="49" spans="9:15">
      <c r="I49" s="32"/>
      <c r="K49" s="33"/>
      <c r="L49" s="33"/>
      <c r="M49" s="33"/>
      <c r="N49" s="33"/>
      <c r="O49" s="33"/>
    </row>
    <row r="50" spans="9:15">
      <c r="K50" s="33"/>
      <c r="L50" s="33"/>
      <c r="M50" s="33"/>
      <c r="N50" s="33"/>
      <c r="O50" s="33"/>
    </row>
    <row r="51" spans="9:15">
      <c r="K51" s="33"/>
      <c r="M51" s="20"/>
    </row>
    <row r="52" spans="9:15">
      <c r="K52" s="33"/>
      <c r="M52" s="20"/>
    </row>
  </sheetData>
  <mergeCells count="2">
    <mergeCell ref="A5:B5"/>
    <mergeCell ref="I3:K3"/>
  </mergeCells>
  <phoneticPr fontId="1"/>
  <printOptions horizontalCentered="1"/>
  <pageMargins left="0.51181102362204722" right="0.31496062992125984" top="0.70866141732283472" bottom="0.70866141732283472" header="0" footer="0"/>
  <pageSetup paperSize="9" scale="54" fitToHeight="0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OutlineSymbols="0" view="pageBreakPreview" zoomScale="75" zoomScaleNormal="75" zoomScaleSheetLayoutView="75" workbookViewId="0">
      <pane ySplit="4" topLeftCell="A10" activePane="bottomLeft" state="frozen"/>
      <selection pane="bottomLeft" activeCell="I40" sqref="I40"/>
    </sheetView>
  </sheetViews>
  <sheetFormatPr defaultColWidth="10.6640625" defaultRowHeight="14.25"/>
  <cols>
    <col min="1" max="1" width="3.5546875" style="20" customWidth="1"/>
    <col min="2" max="2" width="4.77734375" style="31" customWidth="1"/>
    <col min="3" max="3" width="6.21875" style="20" customWidth="1"/>
    <col min="4" max="4" width="23.88671875" style="20" customWidth="1"/>
    <col min="5" max="5" width="24" style="20" customWidth="1"/>
    <col min="6" max="6" width="17" style="20" customWidth="1"/>
    <col min="7" max="7" width="7.21875" style="31" customWidth="1"/>
    <col min="8" max="8" width="7.109375" style="20" customWidth="1"/>
    <col min="9" max="9" width="17" style="20" customWidth="1"/>
    <col min="10" max="10" width="14.21875" style="20" customWidth="1"/>
    <col min="11" max="16384" width="10.6640625" style="20"/>
  </cols>
  <sheetData>
    <row r="1" spans="1:14" s="1" customFormat="1" ht="54" customHeight="1">
      <c r="A1" s="62"/>
      <c r="B1" s="2"/>
      <c r="C1" s="3"/>
      <c r="D1" s="63"/>
      <c r="E1" s="4"/>
      <c r="F1" s="5"/>
      <c r="G1" s="2"/>
      <c r="H1" s="5"/>
      <c r="I1" s="8"/>
      <c r="J1" s="9"/>
      <c r="K1" s="9"/>
      <c r="L1" s="10"/>
      <c r="M1" s="9"/>
    </row>
    <row r="2" spans="1:14" s="1" customFormat="1" ht="24.75" customHeight="1">
      <c r="A2" s="62"/>
      <c r="B2" s="2"/>
      <c r="C2" s="3"/>
      <c r="E2" s="87" t="s">
        <v>25</v>
      </c>
      <c r="F2" s="5"/>
      <c r="H2" s="5"/>
      <c r="I2" s="8"/>
      <c r="J2" s="9"/>
      <c r="K2" s="9"/>
      <c r="L2" s="10"/>
      <c r="M2" s="9"/>
    </row>
    <row r="3" spans="1:14" s="1" customFormat="1" ht="24.75" customHeight="1">
      <c r="A3" s="12"/>
      <c r="B3" s="11"/>
      <c r="C3" s="12"/>
      <c r="D3" s="12"/>
      <c r="E3" s="12"/>
      <c r="F3" s="99" t="s">
        <v>130</v>
      </c>
      <c r="G3" s="99"/>
      <c r="H3" s="99"/>
      <c r="I3" s="99"/>
      <c r="J3" s="68"/>
      <c r="K3" s="13"/>
      <c r="L3" s="14"/>
      <c r="M3" s="13"/>
    </row>
    <row r="4" spans="1:14" s="1" customFormat="1" ht="42" customHeight="1">
      <c r="A4" s="96" t="s">
        <v>20</v>
      </c>
      <c r="B4" s="97"/>
      <c r="C4" s="15" t="s">
        <v>0</v>
      </c>
      <c r="D4" s="15"/>
      <c r="E4" s="15"/>
      <c r="F4" s="86" t="s">
        <v>16</v>
      </c>
      <c r="G4" s="86" t="s">
        <v>1</v>
      </c>
      <c r="H4" s="86" t="s">
        <v>2</v>
      </c>
      <c r="I4" s="18" t="s">
        <v>17</v>
      </c>
      <c r="J4" s="19"/>
      <c r="K4" s="13"/>
      <c r="L4" s="14"/>
      <c r="M4" s="13"/>
    </row>
    <row r="5" spans="1:14" ht="24.95" customHeight="1">
      <c r="A5" s="26">
        <v>1</v>
      </c>
      <c r="B5" s="35"/>
      <c r="C5" s="26" t="s">
        <v>27</v>
      </c>
      <c r="D5" s="36"/>
      <c r="E5" s="37"/>
      <c r="F5" s="25"/>
      <c r="G5" s="38"/>
      <c r="H5" s="38"/>
      <c r="I5" s="37"/>
      <c r="J5" s="19"/>
      <c r="K5" s="13"/>
      <c r="L5" s="14"/>
      <c r="M5" s="13"/>
    </row>
    <row r="6" spans="1:14" ht="24.95" customHeight="1">
      <c r="A6" s="26"/>
      <c r="B6" s="88" t="s">
        <v>28</v>
      </c>
      <c r="C6" s="26" t="s">
        <v>33</v>
      </c>
      <c r="D6" s="36"/>
      <c r="E6" s="37" t="s">
        <v>135</v>
      </c>
      <c r="F6" s="100" t="s">
        <v>137</v>
      </c>
      <c r="G6" s="38">
        <v>1</v>
      </c>
      <c r="H6" s="38" t="s">
        <v>3</v>
      </c>
      <c r="I6" s="37" t="s">
        <v>136</v>
      </c>
      <c r="J6" s="19"/>
      <c r="K6" s="13"/>
      <c r="L6" s="14"/>
      <c r="M6" s="13"/>
    </row>
    <row r="7" spans="1:14" ht="24.95" customHeight="1">
      <c r="A7" s="26"/>
      <c r="B7" s="88" t="s">
        <v>29</v>
      </c>
      <c r="C7" s="26" t="s">
        <v>6</v>
      </c>
      <c r="D7" s="36"/>
      <c r="E7" s="37" t="s">
        <v>73</v>
      </c>
      <c r="F7" s="25" t="s">
        <v>79</v>
      </c>
      <c r="G7" s="38">
        <v>10</v>
      </c>
      <c r="H7" s="38" t="s">
        <v>7</v>
      </c>
      <c r="I7" s="43" t="s">
        <v>5</v>
      </c>
      <c r="J7" s="19"/>
      <c r="K7" s="13"/>
      <c r="L7" s="14"/>
      <c r="M7" s="13"/>
    </row>
    <row r="8" spans="1:14" ht="24.95" customHeight="1">
      <c r="A8" s="26"/>
      <c r="B8" s="88" t="s">
        <v>30</v>
      </c>
      <c r="C8" s="26" t="s">
        <v>77</v>
      </c>
      <c r="D8" s="36"/>
      <c r="E8" s="37" t="s">
        <v>74</v>
      </c>
      <c r="F8" s="25" t="s">
        <v>78</v>
      </c>
      <c r="G8" s="38">
        <v>4</v>
      </c>
      <c r="H8" s="38" t="s">
        <v>3</v>
      </c>
      <c r="I8" s="43" t="s">
        <v>5</v>
      </c>
      <c r="J8" s="19"/>
      <c r="K8" s="13"/>
      <c r="L8" s="14"/>
      <c r="M8" s="13"/>
    </row>
    <row r="9" spans="1:14" ht="24.95" customHeight="1">
      <c r="A9" s="26"/>
      <c r="B9" s="88" t="s">
        <v>31</v>
      </c>
      <c r="C9" s="26" t="s">
        <v>75</v>
      </c>
      <c r="D9" s="36"/>
      <c r="E9" s="37" t="s">
        <v>74</v>
      </c>
      <c r="F9" s="25" t="s">
        <v>76</v>
      </c>
      <c r="G9" s="38">
        <v>1</v>
      </c>
      <c r="H9" s="38" t="s">
        <v>3</v>
      </c>
      <c r="I9" s="43" t="s">
        <v>5</v>
      </c>
      <c r="J9" s="19"/>
      <c r="K9" s="13"/>
      <c r="L9" s="14"/>
      <c r="M9" s="13"/>
    </row>
    <row r="10" spans="1:14" s="1" customFormat="1" ht="24.95" customHeight="1">
      <c r="A10" s="46"/>
      <c r="B10" s="88" t="s">
        <v>32</v>
      </c>
      <c r="C10" s="46" t="s">
        <v>35</v>
      </c>
      <c r="D10" s="42"/>
      <c r="E10" s="43" t="s">
        <v>82</v>
      </c>
      <c r="F10" s="44" t="s">
        <v>80</v>
      </c>
      <c r="G10" s="38">
        <v>1</v>
      </c>
      <c r="H10" s="38" t="s">
        <v>3</v>
      </c>
      <c r="I10" s="43" t="s">
        <v>140</v>
      </c>
      <c r="J10" s="19"/>
      <c r="K10" s="21"/>
      <c r="L10" s="22"/>
      <c r="M10" s="21"/>
      <c r="N10" s="22"/>
    </row>
    <row r="11" spans="1:14" s="1" customFormat="1" ht="24.95" customHeight="1">
      <c r="A11" s="46"/>
      <c r="B11" s="88" t="s">
        <v>37</v>
      </c>
      <c r="C11" s="46" t="s">
        <v>34</v>
      </c>
      <c r="D11" s="42"/>
      <c r="E11" s="43" t="s">
        <v>83</v>
      </c>
      <c r="F11" s="44" t="s">
        <v>81</v>
      </c>
      <c r="G11" s="38">
        <v>1</v>
      </c>
      <c r="H11" s="38" t="s">
        <v>3</v>
      </c>
      <c r="I11" s="43" t="s">
        <v>116</v>
      </c>
      <c r="J11" s="19"/>
      <c r="K11" s="21"/>
      <c r="L11" s="22"/>
      <c r="M11" s="21"/>
      <c r="N11" s="22"/>
    </row>
    <row r="12" spans="1:14" s="1" customFormat="1" ht="24.95" customHeight="1">
      <c r="A12" s="46"/>
      <c r="B12" s="88" t="s">
        <v>38</v>
      </c>
      <c r="C12" s="46" t="s">
        <v>36</v>
      </c>
      <c r="D12" s="42"/>
      <c r="E12" s="43" t="s">
        <v>84</v>
      </c>
      <c r="F12" s="44" t="s">
        <v>85</v>
      </c>
      <c r="G12" s="38">
        <v>2</v>
      </c>
      <c r="H12" s="38" t="s">
        <v>3</v>
      </c>
      <c r="I12" s="43" t="s">
        <v>117</v>
      </c>
      <c r="J12" s="19"/>
      <c r="K12" s="21"/>
      <c r="L12" s="22"/>
      <c r="M12" s="21"/>
      <c r="N12" s="22"/>
    </row>
    <row r="13" spans="1:14" ht="24.95" customHeight="1">
      <c r="A13" s="46"/>
      <c r="B13" s="88" t="s">
        <v>87</v>
      </c>
      <c r="C13" s="46" t="s">
        <v>39</v>
      </c>
      <c r="D13" s="42"/>
      <c r="E13" s="43" t="s">
        <v>86</v>
      </c>
      <c r="F13" s="44" t="s">
        <v>118</v>
      </c>
      <c r="G13" s="38">
        <v>1</v>
      </c>
      <c r="H13" s="38" t="s">
        <v>3</v>
      </c>
      <c r="I13" s="43" t="s">
        <v>5</v>
      </c>
      <c r="J13" s="19"/>
      <c r="K13" s="13"/>
      <c r="L13" s="14"/>
      <c r="M13" s="13"/>
    </row>
    <row r="14" spans="1:14" ht="24.95" customHeight="1">
      <c r="A14" s="76"/>
      <c r="B14" s="77"/>
      <c r="C14" s="76"/>
      <c r="D14" s="78"/>
      <c r="E14" s="79"/>
      <c r="F14" s="80"/>
      <c r="G14" s="81"/>
      <c r="H14" s="81"/>
      <c r="I14" s="79"/>
      <c r="J14" s="19"/>
      <c r="K14" s="13"/>
      <c r="L14" s="14"/>
      <c r="M14" s="13"/>
    </row>
    <row r="15" spans="1:14" ht="24.95" customHeight="1">
      <c r="A15" s="26">
        <v>2</v>
      </c>
      <c r="B15" s="35"/>
      <c r="C15" s="26" t="s">
        <v>40</v>
      </c>
      <c r="D15" s="36"/>
      <c r="E15" s="37"/>
      <c r="F15" s="25"/>
      <c r="G15" s="38"/>
      <c r="H15" s="38"/>
      <c r="I15" s="37"/>
      <c r="J15" s="19"/>
      <c r="K15" s="13"/>
      <c r="L15" s="14"/>
      <c r="M15" s="13"/>
    </row>
    <row r="16" spans="1:14" ht="24.95" customHeight="1">
      <c r="A16" s="47"/>
      <c r="B16" s="88" t="s">
        <v>128</v>
      </c>
      <c r="C16" s="26" t="s">
        <v>97</v>
      </c>
      <c r="D16" s="36"/>
      <c r="E16" s="37" t="s">
        <v>98</v>
      </c>
      <c r="F16" s="91" t="s">
        <v>133</v>
      </c>
      <c r="G16" s="38">
        <v>1</v>
      </c>
      <c r="H16" s="38" t="s">
        <v>3</v>
      </c>
      <c r="I16" s="37" t="s">
        <v>119</v>
      </c>
      <c r="J16" s="19"/>
      <c r="K16" s="13"/>
      <c r="L16" s="14"/>
      <c r="M16" s="13"/>
    </row>
    <row r="17" spans="1:14" s="1" customFormat="1" ht="24.95" customHeight="1">
      <c r="A17" s="47"/>
      <c r="B17" s="88" t="s">
        <v>47</v>
      </c>
      <c r="C17" s="26" t="s">
        <v>11</v>
      </c>
      <c r="D17" s="36"/>
      <c r="E17" s="37" t="s">
        <v>88</v>
      </c>
      <c r="F17" s="25" t="s">
        <v>89</v>
      </c>
      <c r="G17" s="38">
        <v>2</v>
      </c>
      <c r="H17" s="38" t="s">
        <v>3</v>
      </c>
      <c r="I17" s="37" t="s">
        <v>120</v>
      </c>
      <c r="J17" s="19"/>
      <c r="K17" s="21"/>
      <c r="L17" s="22"/>
      <c r="M17" s="21"/>
      <c r="N17" s="22"/>
    </row>
    <row r="18" spans="1:14" ht="24.95" customHeight="1">
      <c r="A18" s="47"/>
      <c r="B18" s="88" t="s">
        <v>48</v>
      </c>
      <c r="C18" s="26" t="s">
        <v>42</v>
      </c>
      <c r="D18" s="36"/>
      <c r="E18" s="37" t="s">
        <v>91</v>
      </c>
      <c r="F18" s="25" t="s">
        <v>90</v>
      </c>
      <c r="G18" s="38">
        <v>1</v>
      </c>
      <c r="H18" s="38" t="s">
        <v>3</v>
      </c>
      <c r="I18" s="43" t="s">
        <v>121</v>
      </c>
      <c r="J18" s="19"/>
      <c r="K18" s="13"/>
      <c r="L18" s="14"/>
      <c r="M18" s="13"/>
    </row>
    <row r="19" spans="1:14" ht="24.95" customHeight="1">
      <c r="A19" s="46"/>
      <c r="B19" s="88" t="s">
        <v>49</v>
      </c>
      <c r="C19" s="46" t="s">
        <v>43</v>
      </c>
      <c r="D19" s="42"/>
      <c r="E19" s="43" t="s">
        <v>92</v>
      </c>
      <c r="F19" s="44" t="s">
        <v>93</v>
      </c>
      <c r="G19" s="38">
        <v>2</v>
      </c>
      <c r="H19" s="38" t="s">
        <v>3</v>
      </c>
      <c r="I19" s="43" t="s">
        <v>122</v>
      </c>
      <c r="J19" s="19"/>
      <c r="K19" s="13"/>
      <c r="L19" s="14"/>
      <c r="M19" s="13"/>
    </row>
    <row r="20" spans="1:14" s="1" customFormat="1" ht="24.95" customHeight="1">
      <c r="A20" s="46"/>
      <c r="B20" s="88" t="s">
        <v>50</v>
      </c>
      <c r="C20" s="46" t="s">
        <v>44</v>
      </c>
      <c r="D20" s="42"/>
      <c r="E20" s="43" t="s">
        <v>94</v>
      </c>
      <c r="F20" s="44" t="s">
        <v>95</v>
      </c>
      <c r="G20" s="38">
        <v>1</v>
      </c>
      <c r="H20" s="38" t="s">
        <v>3</v>
      </c>
      <c r="I20" s="43" t="s">
        <v>123</v>
      </c>
      <c r="J20" s="19"/>
      <c r="K20" s="21"/>
      <c r="L20" s="22"/>
      <c r="M20" s="21"/>
      <c r="N20" s="22"/>
    </row>
    <row r="21" spans="1:14" s="1" customFormat="1" ht="24.95" customHeight="1">
      <c r="A21" s="26"/>
      <c r="B21" s="35"/>
      <c r="C21" s="26"/>
      <c r="D21" s="36"/>
      <c r="E21" s="37"/>
      <c r="F21" s="25"/>
      <c r="G21" s="38"/>
      <c r="H21" s="38"/>
      <c r="I21" s="79"/>
      <c r="J21" s="19"/>
      <c r="K21" s="21"/>
      <c r="L21" s="22"/>
      <c r="M21" s="21"/>
      <c r="N21" s="22"/>
    </row>
    <row r="22" spans="1:14" s="1" customFormat="1" ht="24.95" customHeight="1">
      <c r="A22" s="26">
        <v>3</v>
      </c>
      <c r="B22" s="35"/>
      <c r="C22" s="26" t="s">
        <v>45</v>
      </c>
      <c r="D22" s="36"/>
      <c r="E22" s="37"/>
      <c r="F22" s="25"/>
      <c r="G22" s="38"/>
      <c r="H22" s="38"/>
      <c r="I22" s="37"/>
      <c r="J22" s="19"/>
      <c r="K22" s="21"/>
      <c r="L22" s="22"/>
      <c r="M22" s="21"/>
      <c r="N22" s="22"/>
    </row>
    <row r="23" spans="1:14" s="1" customFormat="1" ht="24.95" customHeight="1">
      <c r="A23" s="46"/>
      <c r="B23" s="88" t="s">
        <v>129</v>
      </c>
      <c r="C23" s="46" t="s">
        <v>51</v>
      </c>
      <c r="D23" s="42"/>
      <c r="E23" s="43" t="s">
        <v>8</v>
      </c>
      <c r="F23" s="44" t="s">
        <v>99</v>
      </c>
      <c r="G23" s="38">
        <v>2</v>
      </c>
      <c r="H23" s="38" t="s">
        <v>3</v>
      </c>
      <c r="I23" s="43" t="s">
        <v>138</v>
      </c>
      <c r="J23" s="19"/>
      <c r="K23" s="21"/>
      <c r="L23" s="22"/>
      <c r="M23" s="21"/>
      <c r="N23" s="22"/>
    </row>
    <row r="24" spans="1:14" s="1" customFormat="1" ht="24.95" customHeight="1">
      <c r="A24" s="46"/>
      <c r="B24" s="88" t="s">
        <v>53</v>
      </c>
      <c r="C24" s="46" t="s">
        <v>52</v>
      </c>
      <c r="D24" s="42"/>
      <c r="E24" s="43" t="s">
        <v>100</v>
      </c>
      <c r="F24" s="44" t="s">
        <v>101</v>
      </c>
      <c r="G24" s="38">
        <v>4</v>
      </c>
      <c r="H24" s="38" t="s">
        <v>3</v>
      </c>
      <c r="I24" s="43" t="s">
        <v>13</v>
      </c>
      <c r="J24" s="19"/>
      <c r="K24" s="21"/>
      <c r="L24" s="22"/>
      <c r="M24" s="21"/>
      <c r="N24" s="22"/>
    </row>
    <row r="25" spans="1:14" ht="24.95" customHeight="1">
      <c r="A25" s="46"/>
      <c r="B25" s="41"/>
      <c r="C25" s="46"/>
      <c r="D25" s="42"/>
      <c r="E25" s="43"/>
      <c r="F25" s="44"/>
      <c r="G25" s="48"/>
      <c r="H25" s="38"/>
      <c r="I25" s="43"/>
      <c r="J25" s="19"/>
      <c r="K25" s="13"/>
      <c r="L25" s="14"/>
      <c r="M25" s="13"/>
    </row>
    <row r="26" spans="1:14" ht="24.95" customHeight="1">
      <c r="A26" s="46">
        <v>4</v>
      </c>
      <c r="B26" s="41"/>
      <c r="C26" s="26" t="s">
        <v>55</v>
      </c>
      <c r="D26" s="42"/>
      <c r="E26" s="43"/>
      <c r="F26" s="44"/>
      <c r="G26" s="48"/>
      <c r="H26" s="38"/>
      <c r="I26" s="43"/>
      <c r="J26" s="19"/>
      <c r="K26" s="13"/>
      <c r="L26" s="14"/>
      <c r="M26" s="13"/>
    </row>
    <row r="27" spans="1:14" ht="24.95" customHeight="1">
      <c r="A27" s="46"/>
      <c r="B27" s="88" t="s">
        <v>54</v>
      </c>
      <c r="C27" s="46" t="s">
        <v>56</v>
      </c>
      <c r="D27" s="42"/>
      <c r="E27" s="43" t="s">
        <v>104</v>
      </c>
      <c r="F27" s="44" t="s">
        <v>105</v>
      </c>
      <c r="G27" s="90">
        <v>18</v>
      </c>
      <c r="H27" s="38" t="s">
        <v>3</v>
      </c>
      <c r="I27" s="43" t="s">
        <v>124</v>
      </c>
      <c r="J27" s="19"/>
      <c r="K27" s="13"/>
      <c r="L27" s="14"/>
      <c r="M27" s="13"/>
    </row>
    <row r="28" spans="1:14" ht="24.95" customHeight="1">
      <c r="A28" s="26"/>
      <c r="B28" s="88" t="s">
        <v>65</v>
      </c>
      <c r="C28" s="26" t="s">
        <v>57</v>
      </c>
      <c r="D28" s="36"/>
      <c r="E28" s="43" t="s">
        <v>102</v>
      </c>
      <c r="F28" s="44" t="s">
        <v>103</v>
      </c>
      <c r="G28" s="90">
        <v>100</v>
      </c>
      <c r="H28" s="38" t="s">
        <v>7</v>
      </c>
      <c r="I28" s="89" t="s">
        <v>125</v>
      </c>
      <c r="J28" s="19"/>
      <c r="K28" s="13"/>
      <c r="L28" s="14"/>
      <c r="M28" s="13"/>
    </row>
    <row r="29" spans="1:14" ht="24.95" customHeight="1">
      <c r="A29" s="26"/>
      <c r="B29" s="88" t="s">
        <v>66</v>
      </c>
      <c r="C29" s="26" t="s">
        <v>58</v>
      </c>
      <c r="D29" s="36"/>
      <c r="E29" s="37" t="s">
        <v>106</v>
      </c>
      <c r="F29" s="25" t="s">
        <v>107</v>
      </c>
      <c r="G29" s="38">
        <v>6</v>
      </c>
      <c r="H29" s="38" t="s">
        <v>3</v>
      </c>
      <c r="I29" s="89" t="s">
        <v>139</v>
      </c>
      <c r="J29" s="19"/>
      <c r="K29" s="13"/>
      <c r="L29" s="14"/>
      <c r="M29" s="13"/>
    </row>
    <row r="30" spans="1:14" ht="24.95" customHeight="1">
      <c r="A30" s="26"/>
      <c r="B30" s="88" t="s">
        <v>67</v>
      </c>
      <c r="C30" s="26" t="s">
        <v>59</v>
      </c>
      <c r="D30" s="36"/>
      <c r="E30" s="37" t="s">
        <v>109</v>
      </c>
      <c r="F30" s="25" t="s">
        <v>108</v>
      </c>
      <c r="G30" s="38">
        <v>1</v>
      </c>
      <c r="H30" s="38" t="s">
        <v>3</v>
      </c>
      <c r="I30" s="43" t="s">
        <v>126</v>
      </c>
      <c r="J30" s="19"/>
      <c r="K30" s="13"/>
      <c r="L30" s="14"/>
      <c r="M30" s="13"/>
    </row>
    <row r="31" spans="1:14" ht="24.95" customHeight="1">
      <c r="A31" s="26"/>
      <c r="B31" s="88" t="s">
        <v>68</v>
      </c>
      <c r="C31" s="26" t="s">
        <v>60</v>
      </c>
      <c r="D31" s="36"/>
      <c r="E31" s="37" t="s">
        <v>111</v>
      </c>
      <c r="F31" s="25" t="s">
        <v>110</v>
      </c>
      <c r="G31" s="38">
        <v>1</v>
      </c>
      <c r="H31" s="38" t="s">
        <v>3</v>
      </c>
      <c r="I31" s="43" t="s">
        <v>119</v>
      </c>
      <c r="J31" s="19"/>
      <c r="K31" s="13"/>
      <c r="L31" s="14"/>
      <c r="M31" s="13"/>
    </row>
    <row r="32" spans="1:14" ht="24.95" customHeight="1">
      <c r="A32" s="26"/>
      <c r="B32" s="88" t="s">
        <v>69</v>
      </c>
      <c r="C32" s="26" t="s">
        <v>61</v>
      </c>
      <c r="D32" s="36"/>
      <c r="E32" s="37" t="s">
        <v>113</v>
      </c>
      <c r="F32" s="25" t="s">
        <v>112</v>
      </c>
      <c r="G32" s="38">
        <v>1</v>
      </c>
      <c r="H32" s="38" t="s">
        <v>3</v>
      </c>
      <c r="I32" s="43" t="s">
        <v>127</v>
      </c>
      <c r="J32" s="19"/>
      <c r="K32" s="13"/>
      <c r="L32" s="14"/>
      <c r="M32" s="13"/>
    </row>
    <row r="33" spans="1:14" ht="24.95" customHeight="1">
      <c r="A33" s="26"/>
      <c r="B33" s="41"/>
      <c r="C33" s="26"/>
      <c r="D33" s="36"/>
      <c r="E33" s="37"/>
      <c r="F33" s="25"/>
      <c r="G33" s="38"/>
      <c r="H33" s="38"/>
      <c r="I33" s="43"/>
      <c r="J33" s="19"/>
      <c r="K33" s="13"/>
      <c r="L33" s="14"/>
      <c r="M33" s="13"/>
    </row>
    <row r="34" spans="1:14" ht="24.95" customHeight="1">
      <c r="A34" s="26">
        <v>5</v>
      </c>
      <c r="B34" s="35"/>
      <c r="C34" s="26" t="s">
        <v>62</v>
      </c>
      <c r="D34" s="36"/>
      <c r="E34" s="37"/>
      <c r="F34" s="25"/>
      <c r="G34" s="38"/>
      <c r="H34" s="38"/>
      <c r="I34" s="37"/>
      <c r="J34" s="19"/>
      <c r="K34" s="13"/>
      <c r="L34" s="14"/>
      <c r="M34" s="13"/>
    </row>
    <row r="35" spans="1:14" ht="24.95" customHeight="1">
      <c r="A35" s="26"/>
      <c r="B35" s="88" t="s">
        <v>70</v>
      </c>
      <c r="C35" s="26" t="s">
        <v>63</v>
      </c>
      <c r="D35" s="36"/>
      <c r="E35" s="37" t="s">
        <v>114</v>
      </c>
      <c r="F35" s="25" t="s">
        <v>115</v>
      </c>
      <c r="G35" s="38">
        <v>3</v>
      </c>
      <c r="H35" s="38" t="s">
        <v>3</v>
      </c>
      <c r="I35" s="43" t="s">
        <v>4</v>
      </c>
      <c r="J35" s="19"/>
      <c r="K35" s="13"/>
      <c r="L35" s="14"/>
      <c r="M35" s="13"/>
    </row>
    <row r="36" spans="1:14" ht="24.95" customHeight="1">
      <c r="A36" s="26"/>
      <c r="B36" s="35"/>
      <c r="C36" s="26"/>
      <c r="D36" s="36"/>
      <c r="E36" s="37"/>
      <c r="F36" s="25"/>
      <c r="G36" s="81"/>
      <c r="H36" s="81"/>
      <c r="I36" s="79"/>
      <c r="J36" s="19"/>
      <c r="K36" s="13"/>
      <c r="L36" s="14"/>
      <c r="M36" s="13"/>
    </row>
    <row r="37" spans="1:14" ht="24.95" customHeight="1">
      <c r="A37" s="26">
        <v>6</v>
      </c>
      <c r="B37" s="35"/>
      <c r="C37" s="26" t="s">
        <v>64</v>
      </c>
      <c r="D37" s="36"/>
      <c r="E37" s="37"/>
      <c r="F37" s="25"/>
      <c r="G37" s="38"/>
      <c r="H37" s="38"/>
      <c r="I37" s="37"/>
      <c r="J37" s="19"/>
      <c r="K37" s="13"/>
      <c r="L37" s="14"/>
      <c r="M37" s="13"/>
    </row>
    <row r="38" spans="1:14" s="1" customFormat="1" ht="24.95" customHeight="1">
      <c r="A38" s="26"/>
      <c r="B38" s="88" t="s">
        <v>71</v>
      </c>
      <c r="C38" s="26" t="s">
        <v>41</v>
      </c>
      <c r="D38" s="36"/>
      <c r="E38" s="37" t="s">
        <v>134</v>
      </c>
      <c r="F38" s="25" t="s">
        <v>96</v>
      </c>
      <c r="G38" s="38">
        <v>1</v>
      </c>
      <c r="H38" s="38" t="s">
        <v>7</v>
      </c>
      <c r="I38" s="43" t="s">
        <v>119</v>
      </c>
      <c r="J38" s="19"/>
      <c r="K38" s="21"/>
      <c r="L38" s="22"/>
      <c r="M38" s="21"/>
      <c r="N38" s="22"/>
    </row>
    <row r="39" spans="1:14" ht="24.95" customHeight="1">
      <c r="A39" s="26"/>
      <c r="B39" s="35"/>
      <c r="C39" s="26"/>
      <c r="D39" s="36"/>
      <c r="E39" s="37"/>
      <c r="F39" s="25"/>
      <c r="G39" s="81"/>
      <c r="H39" s="81"/>
      <c r="I39" s="79"/>
      <c r="J39" s="19"/>
      <c r="K39" s="13"/>
      <c r="L39" s="14"/>
      <c r="M39" s="13"/>
    </row>
    <row r="40" spans="1:14" ht="24.95" customHeight="1">
      <c r="A40" s="46">
        <v>7</v>
      </c>
      <c r="B40" s="41"/>
      <c r="C40" s="46" t="s">
        <v>9</v>
      </c>
      <c r="D40" s="42"/>
      <c r="E40" s="43"/>
      <c r="F40" s="44"/>
      <c r="G40" s="38"/>
      <c r="H40" s="38"/>
      <c r="I40" s="37"/>
      <c r="J40" s="19"/>
      <c r="K40" s="13"/>
      <c r="L40" s="14"/>
      <c r="M40" s="13"/>
    </row>
    <row r="41" spans="1:14" ht="24.95" customHeight="1">
      <c r="A41" s="46"/>
      <c r="B41" s="41"/>
      <c r="C41" s="46" t="s">
        <v>72</v>
      </c>
      <c r="D41" s="42"/>
      <c r="E41" s="43"/>
      <c r="F41" s="44"/>
      <c r="G41" s="38">
        <v>1</v>
      </c>
      <c r="H41" s="38" t="s">
        <v>10</v>
      </c>
      <c r="I41" s="43"/>
      <c r="J41" s="19"/>
      <c r="K41" s="13"/>
      <c r="L41" s="14"/>
      <c r="M41" s="13"/>
    </row>
    <row r="42" spans="1:14" ht="24.95" customHeight="1">
      <c r="A42" s="26"/>
      <c r="B42" s="35"/>
      <c r="C42" s="46"/>
      <c r="D42" s="42"/>
      <c r="E42" s="43"/>
      <c r="F42" s="44"/>
      <c r="G42" s="38"/>
      <c r="H42" s="38"/>
      <c r="I42" s="37"/>
      <c r="J42" s="73"/>
      <c r="K42" s="13"/>
      <c r="L42" s="14"/>
      <c r="M42" s="13"/>
    </row>
    <row r="43" spans="1:14">
      <c r="A43" s="92"/>
      <c r="B43" s="93"/>
      <c r="C43" s="94"/>
      <c r="D43" s="51"/>
      <c r="E43" s="51"/>
      <c r="F43" s="94"/>
      <c r="G43" s="95"/>
      <c r="H43" s="92"/>
      <c r="I43" s="92"/>
    </row>
    <row r="44" spans="1:14">
      <c r="I44" s="33"/>
    </row>
    <row r="45" spans="1:14">
      <c r="I45" s="33"/>
    </row>
    <row r="46" spans="1:14">
      <c r="I46" s="33"/>
    </row>
  </sheetData>
  <mergeCells count="2">
    <mergeCell ref="A4:B4"/>
    <mergeCell ref="F3:I3"/>
  </mergeCells>
  <phoneticPr fontId="1"/>
  <printOptions horizontalCentered="1"/>
  <pageMargins left="0.51181102362204722" right="0.31496062992125984" top="0.70866141732283472" bottom="0.70866141732283472" header="0" footer="0"/>
  <pageSetup paperSize="9" scale="6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3C168F716D7C4A9DA52B0552BCDBDC" ma:contentTypeVersion="2" ma:contentTypeDescription="新しいドキュメントを作成します。" ma:contentTypeScope="" ma:versionID="a7bc485cd6254c9b961de5314fc17e7a">
  <xsd:schema xmlns:xsd="http://www.w3.org/2001/XMLSchema" xmlns:xs="http://www.w3.org/2001/XMLSchema" xmlns:p="http://schemas.microsoft.com/office/2006/metadata/properties" xmlns:ns2="fbea1d33-43cc-4a4e-b4bc-c6d5a3bdf64c" targetNamespace="http://schemas.microsoft.com/office/2006/metadata/properties" ma:root="true" ma:fieldsID="a1cea2409944a2ffc4f7c6f54d856b73" ns2:_="">
    <xsd:import namespace="fbea1d33-43cc-4a4e-b4bc-c6d5a3bdf6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1d33-43cc-4a4e-b4bc-c6d5a3bdf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AFB4E-195B-43F1-A1DD-3E68C71B8AC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bea1d33-43cc-4a4e-b4bc-c6d5a3bdf64c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BBB27C-5B71-4538-9939-FF21DDB54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1d33-43cc-4a4e-b4bc-c6d5a3bdf6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AF495-7889-4062-BBEA-5E931C48C7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内訳</vt:lpstr>
      <vt:lpstr>物品リスト</vt:lpstr>
      <vt:lpstr>内訳!Print_Area</vt:lpstr>
      <vt:lpstr>物品リスト!Print_Area</vt:lpstr>
      <vt:lpstr>内訳!Print_Titles</vt:lpstr>
      <vt:lpstr>物品リスト!Print_Titles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杉角　浩一</dc:creator>
  <cp:lastModifiedBy>能口　賢史</cp:lastModifiedBy>
  <cp:lastPrinted>2026-05-07T05:37:51Z</cp:lastPrinted>
  <dcterms:created xsi:type="dcterms:W3CDTF">2020-04-08T09:11:27Z</dcterms:created>
  <dcterms:modified xsi:type="dcterms:W3CDTF">2026-05-07T05:53:16Z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0x010100313C168F716D7C4A9DA52B0552BCDBDC</vt:lpwstr>
  </property>
</Properties>
</file>